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t.otto\AppData\Roaming\DokOrg\CheckOut\b45078c5-7da8-46b6-bdf9-6eceb6e3df1d\1818445\"/>
    </mc:Choice>
  </mc:AlternateContent>
  <xr:revisionPtr revIDLastSave="0" documentId="13_ncr:1_{1A44D625-3AC4-4F3C-A4CC-3A43FC471B93}" xr6:coauthVersionLast="47" xr6:coauthVersionMax="47" xr10:uidLastSave="{00000000-0000-0000-0000-000000000000}"/>
  <bookViews>
    <workbookView xWindow="-108" yWindow="-108" windowWidth="30936" windowHeight="16896" tabRatio="799" xr2:uid="{00000000-000D-0000-FFFF-FFFF00000000}"/>
  </bookViews>
  <sheets>
    <sheet name="Wichtige Hinweise" sheetId="19" r:id="rId1"/>
    <sheet name="Januar" sheetId="14" r:id="rId2"/>
    <sheet name="Februar" sheetId="15" r:id="rId3"/>
    <sheet name="März" sheetId="16" r:id="rId4"/>
    <sheet name="April" sheetId="17" r:id="rId5"/>
    <sheet name="Mai" sheetId="18" r:id="rId6"/>
    <sheet name="Juni " sheetId="8" r:id="rId7"/>
    <sheet name="Juli" sheetId="13" r:id="rId8"/>
    <sheet name="August" sheetId="7" r:id="rId9"/>
    <sheet name="September " sheetId="6" r:id="rId10"/>
    <sheet name="Oktober " sheetId="5" r:id="rId11"/>
    <sheet name="November " sheetId="12" r:id="rId12"/>
    <sheet name="Dezember " sheetId="11" r:id="rId13"/>
  </sheets>
  <definedNames>
    <definedName name="_xlnm.Print_Area" localSheetId="4">April!$A$1:$G$63</definedName>
    <definedName name="_xlnm.Print_Area" localSheetId="8">August!$A$1:$G$63</definedName>
    <definedName name="_xlnm.Print_Area" localSheetId="12">'Dezember '!$A$1:$G$63</definedName>
    <definedName name="_xlnm.Print_Area" localSheetId="2">Februar!$A$1:$G$63</definedName>
    <definedName name="_xlnm.Print_Area" localSheetId="1">Januar!$A$1:$G$62</definedName>
    <definedName name="_xlnm.Print_Area" localSheetId="7">Juli!$A$1:$G$63</definedName>
    <definedName name="_xlnm.Print_Area" localSheetId="6">'Juni '!$A$1:$G$63</definedName>
    <definedName name="_xlnm.Print_Area" localSheetId="5">Mai!$A$1:$G$63</definedName>
    <definedName name="_xlnm.Print_Area" localSheetId="3">März!$A$1:$G$63</definedName>
    <definedName name="_xlnm.Print_Area" localSheetId="11">'November '!$A$1:$G$63</definedName>
    <definedName name="_xlnm.Print_Area" localSheetId="10">'Oktober '!$A$1:$G$63</definedName>
    <definedName name="_xlnm.Print_Area" localSheetId="9">'September '!$A$1:$G$63</definedName>
    <definedName name="_xlnm.Print_Area" localSheetId="0">'Wichtige Hinweise'!$A$1:$B$42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2" i="14" l="1"/>
  <c r="E62" i="14"/>
  <c r="F62" i="15"/>
  <c r="E62" i="15"/>
  <c r="F62" i="16"/>
  <c r="E62" i="16"/>
  <c r="L10" i="11"/>
  <c r="L13" i="11"/>
  <c r="L11" i="11"/>
  <c r="I60" i="11"/>
  <c r="I59" i="11"/>
  <c r="I58" i="11"/>
  <c r="I57" i="11"/>
  <c r="I56" i="11"/>
  <c r="I55" i="11"/>
  <c r="I54" i="11"/>
  <c r="I53" i="11"/>
  <c r="I52" i="11"/>
  <c r="I51" i="11"/>
  <c r="I50" i="11"/>
  <c r="I49" i="11"/>
  <c r="I48" i="11"/>
  <c r="I47" i="11"/>
  <c r="I46" i="11"/>
  <c r="I45" i="11"/>
  <c r="I44" i="11"/>
  <c r="I43" i="11"/>
  <c r="I42" i="11"/>
  <c r="I41" i="11"/>
  <c r="I40" i="11"/>
  <c r="I39" i="11"/>
  <c r="I38" i="11"/>
  <c r="I37" i="11"/>
  <c r="I36" i="11"/>
  <c r="I35" i="11"/>
  <c r="I34" i="11"/>
  <c r="I33" i="11"/>
  <c r="I32" i="11"/>
  <c r="I31" i="11"/>
  <c r="I30" i="11"/>
  <c r="I29" i="11"/>
  <c r="I28" i="11"/>
  <c r="I27" i="11"/>
  <c r="I26" i="11"/>
  <c r="I25" i="11"/>
  <c r="I24" i="11"/>
  <c r="I23" i="11"/>
  <c r="I22" i="11"/>
  <c r="I21" i="11"/>
  <c r="I20" i="11"/>
  <c r="I19" i="11"/>
  <c r="I18" i="11"/>
  <c r="I17" i="11"/>
  <c r="I16" i="11"/>
  <c r="I15" i="11"/>
  <c r="I14" i="11"/>
  <c r="I13" i="11"/>
  <c r="I12" i="11"/>
  <c r="I11" i="11"/>
  <c r="L10" i="12"/>
  <c r="L15" i="12"/>
  <c r="I60" i="12"/>
  <c r="I59" i="12"/>
  <c r="I58" i="12"/>
  <c r="I57" i="12"/>
  <c r="I56" i="12"/>
  <c r="I55" i="12"/>
  <c r="I54" i="12"/>
  <c r="I53" i="12"/>
  <c r="I52" i="12"/>
  <c r="I51" i="12"/>
  <c r="I50" i="12"/>
  <c r="I49" i="12"/>
  <c r="I48" i="12"/>
  <c r="I47" i="12"/>
  <c r="I46" i="12"/>
  <c r="I45" i="12"/>
  <c r="I44" i="12"/>
  <c r="I43" i="12"/>
  <c r="I42" i="12"/>
  <c r="I41" i="12"/>
  <c r="I40" i="12"/>
  <c r="I39" i="12"/>
  <c r="I38" i="12"/>
  <c r="I37" i="12"/>
  <c r="I36" i="12"/>
  <c r="I35" i="12"/>
  <c r="I34" i="12"/>
  <c r="I33" i="12"/>
  <c r="I32" i="12"/>
  <c r="I31" i="12"/>
  <c r="I30" i="12"/>
  <c r="I29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I15" i="12"/>
  <c r="I14" i="12"/>
  <c r="I13" i="12"/>
  <c r="I12" i="12"/>
  <c r="I11" i="12"/>
  <c r="L10" i="5"/>
  <c r="L11" i="5"/>
  <c r="I60" i="5"/>
  <c r="I59" i="5"/>
  <c r="I58" i="5"/>
  <c r="I57" i="5"/>
  <c r="I56" i="5"/>
  <c r="I55" i="5"/>
  <c r="I54" i="5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L10" i="6"/>
  <c r="L15" i="6"/>
  <c r="I60" i="6"/>
  <c r="I59" i="6"/>
  <c r="I58" i="6"/>
  <c r="I57" i="6"/>
  <c r="I56" i="6"/>
  <c r="I55" i="6"/>
  <c r="I54" i="6"/>
  <c r="I53" i="6"/>
  <c r="I52" i="6"/>
  <c r="I51" i="6"/>
  <c r="I50" i="6"/>
  <c r="I49" i="6"/>
  <c r="I48" i="6"/>
  <c r="I47" i="6"/>
  <c r="I46" i="6"/>
  <c r="I45" i="6"/>
  <c r="I44" i="6"/>
  <c r="I43" i="6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L10" i="7"/>
  <c r="L15" i="7"/>
  <c r="I60" i="7"/>
  <c r="I59" i="7"/>
  <c r="I58" i="7"/>
  <c r="I57" i="7"/>
  <c r="I56" i="7"/>
  <c r="I55" i="7"/>
  <c r="I54" i="7"/>
  <c r="I53" i="7"/>
  <c r="I52" i="7"/>
  <c r="I51" i="7"/>
  <c r="I50" i="7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L10" i="13"/>
  <c r="L15" i="13"/>
  <c r="I60" i="13"/>
  <c r="I59" i="13"/>
  <c r="I58" i="13"/>
  <c r="I57" i="13"/>
  <c r="I56" i="13"/>
  <c r="I55" i="13"/>
  <c r="I54" i="13"/>
  <c r="I53" i="13"/>
  <c r="I52" i="13"/>
  <c r="I51" i="13"/>
  <c r="I50" i="13"/>
  <c r="I49" i="13"/>
  <c r="I48" i="13"/>
  <c r="I47" i="13"/>
  <c r="I46" i="13"/>
  <c r="I45" i="13"/>
  <c r="I44" i="13"/>
  <c r="I43" i="13"/>
  <c r="I42" i="13"/>
  <c r="I41" i="13"/>
  <c r="I40" i="13"/>
  <c r="I39" i="13"/>
  <c r="I38" i="13"/>
  <c r="I37" i="13"/>
  <c r="I36" i="13"/>
  <c r="I35" i="13"/>
  <c r="I34" i="13"/>
  <c r="I33" i="13"/>
  <c r="I32" i="13"/>
  <c r="I31" i="13"/>
  <c r="I30" i="13"/>
  <c r="I29" i="13"/>
  <c r="I28" i="13"/>
  <c r="I27" i="13"/>
  <c r="I26" i="13"/>
  <c r="I25" i="13"/>
  <c r="I24" i="13"/>
  <c r="I23" i="13"/>
  <c r="I22" i="13"/>
  <c r="I21" i="13"/>
  <c r="I20" i="13"/>
  <c r="I19" i="13"/>
  <c r="I18" i="13"/>
  <c r="I17" i="13"/>
  <c r="I16" i="13"/>
  <c r="I15" i="13"/>
  <c r="I14" i="13"/>
  <c r="I13" i="13"/>
  <c r="I12" i="13"/>
  <c r="I11" i="13"/>
  <c r="L10" i="8"/>
  <c r="L11" i="8"/>
  <c r="L36" i="8"/>
  <c r="I60" i="8"/>
  <c r="I59" i="8"/>
  <c r="I58" i="8"/>
  <c r="I57" i="8"/>
  <c r="I56" i="8"/>
  <c r="I55" i="8"/>
  <c r="I54" i="8"/>
  <c r="I53" i="8"/>
  <c r="I52" i="8"/>
  <c r="I51" i="8"/>
  <c r="I50" i="8"/>
  <c r="I49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L10" i="18"/>
  <c r="L14" i="18"/>
  <c r="L11" i="18"/>
  <c r="I60" i="18"/>
  <c r="I59" i="18"/>
  <c r="I58" i="18"/>
  <c r="I57" i="18"/>
  <c r="I56" i="18"/>
  <c r="I55" i="18"/>
  <c r="I54" i="18"/>
  <c r="I53" i="18"/>
  <c r="I52" i="18"/>
  <c r="I51" i="18"/>
  <c r="I50" i="18"/>
  <c r="I49" i="18"/>
  <c r="I48" i="18"/>
  <c r="I47" i="18"/>
  <c r="I46" i="18"/>
  <c r="I45" i="18"/>
  <c r="I44" i="18"/>
  <c r="I43" i="18"/>
  <c r="I42" i="18"/>
  <c r="I41" i="18"/>
  <c r="I40" i="18"/>
  <c r="I39" i="18"/>
  <c r="I38" i="18"/>
  <c r="I37" i="18"/>
  <c r="I36" i="18"/>
  <c r="I35" i="18"/>
  <c r="I34" i="18"/>
  <c r="I33" i="18"/>
  <c r="I32" i="18"/>
  <c r="I31" i="18"/>
  <c r="I30" i="18"/>
  <c r="I29" i="18"/>
  <c r="I28" i="18"/>
  <c r="I27" i="18"/>
  <c r="I26" i="18"/>
  <c r="I25" i="18"/>
  <c r="I24" i="18"/>
  <c r="I23" i="18"/>
  <c r="I22" i="18"/>
  <c r="I21" i="18"/>
  <c r="I20" i="18"/>
  <c r="I19" i="18"/>
  <c r="I18" i="18"/>
  <c r="I17" i="18"/>
  <c r="I16" i="18"/>
  <c r="I15" i="18"/>
  <c r="I14" i="18"/>
  <c r="L13" i="18"/>
  <c r="I13" i="18"/>
  <c r="I12" i="18"/>
  <c r="I11" i="18"/>
  <c r="L10" i="17"/>
  <c r="L11" i="17"/>
  <c r="I60" i="17"/>
  <c r="I59" i="17"/>
  <c r="I58" i="17"/>
  <c r="I57" i="17"/>
  <c r="I56" i="17"/>
  <c r="I55" i="17"/>
  <c r="I54" i="17"/>
  <c r="I53" i="17"/>
  <c r="I52" i="17"/>
  <c r="I51" i="17"/>
  <c r="I50" i="17"/>
  <c r="I49" i="17"/>
  <c r="I48" i="17"/>
  <c r="I47" i="17"/>
  <c r="I46" i="17"/>
  <c r="I45" i="17"/>
  <c r="I44" i="17"/>
  <c r="I43" i="17"/>
  <c r="I42" i="17"/>
  <c r="I41" i="17"/>
  <c r="I40" i="17"/>
  <c r="I39" i="17"/>
  <c r="I38" i="17"/>
  <c r="I37" i="17"/>
  <c r="I36" i="17"/>
  <c r="I35" i="17"/>
  <c r="I34" i="17"/>
  <c r="I33" i="17"/>
  <c r="I32" i="17"/>
  <c r="I31" i="17"/>
  <c r="I30" i="17"/>
  <c r="I29" i="17"/>
  <c r="I28" i="17"/>
  <c r="I27" i="17"/>
  <c r="I26" i="17"/>
  <c r="I25" i="17"/>
  <c r="I24" i="17"/>
  <c r="I23" i="17"/>
  <c r="I22" i="17"/>
  <c r="I21" i="17"/>
  <c r="I20" i="17"/>
  <c r="I19" i="17"/>
  <c r="I18" i="17"/>
  <c r="I17" i="17"/>
  <c r="I16" i="17"/>
  <c r="I15" i="17"/>
  <c r="I14" i="17"/>
  <c r="I13" i="17"/>
  <c r="I12" i="17"/>
  <c r="I11" i="17"/>
  <c r="L10" i="16"/>
  <c r="L11" i="16"/>
  <c r="L30" i="16"/>
  <c r="I60" i="16"/>
  <c r="I59" i="16"/>
  <c r="I58" i="16"/>
  <c r="I57" i="16"/>
  <c r="I56" i="16"/>
  <c r="I55" i="16"/>
  <c r="I54" i="16"/>
  <c r="I53" i="16"/>
  <c r="I52" i="16"/>
  <c r="I51" i="16"/>
  <c r="I50" i="16"/>
  <c r="I49" i="16"/>
  <c r="I48" i="16"/>
  <c r="I47" i="16"/>
  <c r="I46" i="16"/>
  <c r="I45" i="16"/>
  <c r="I44" i="16"/>
  <c r="I43" i="16"/>
  <c r="I42" i="16"/>
  <c r="I41" i="16"/>
  <c r="I40" i="16"/>
  <c r="I39" i="16"/>
  <c r="I38" i="16"/>
  <c r="I37" i="16"/>
  <c r="I36" i="16"/>
  <c r="I35" i="16"/>
  <c r="I34" i="16"/>
  <c r="I33" i="16"/>
  <c r="I32" i="16"/>
  <c r="I31" i="16"/>
  <c r="I30" i="16"/>
  <c r="I29" i="16"/>
  <c r="I28" i="16"/>
  <c r="I27" i="16"/>
  <c r="I26" i="16"/>
  <c r="I25" i="16"/>
  <c r="I24" i="16"/>
  <c r="I23" i="16"/>
  <c r="I22" i="16"/>
  <c r="I21" i="16"/>
  <c r="I20" i="16"/>
  <c r="I19" i="16"/>
  <c r="I18" i="16"/>
  <c r="I17" i="16"/>
  <c r="I16" i="16"/>
  <c r="I15" i="16"/>
  <c r="I14" i="16"/>
  <c r="I13" i="16"/>
  <c r="I12" i="16"/>
  <c r="I11" i="16"/>
  <c r="L10" i="15"/>
  <c r="L15" i="15"/>
  <c r="I60" i="15"/>
  <c r="I59" i="15"/>
  <c r="I58" i="15"/>
  <c r="I57" i="15"/>
  <c r="I56" i="15"/>
  <c r="I55" i="15"/>
  <c r="I54" i="15"/>
  <c r="I53" i="15"/>
  <c r="I52" i="15"/>
  <c r="I51" i="15"/>
  <c r="I50" i="15"/>
  <c r="I49" i="15"/>
  <c r="I48" i="15"/>
  <c r="I47" i="15"/>
  <c r="I46" i="15"/>
  <c r="I45" i="15"/>
  <c r="I44" i="15"/>
  <c r="I43" i="15"/>
  <c r="I42" i="15"/>
  <c r="I41" i="15"/>
  <c r="I40" i="15"/>
  <c r="I39" i="15"/>
  <c r="I38" i="15"/>
  <c r="I37" i="15"/>
  <c r="I36" i="15"/>
  <c r="I35" i="15"/>
  <c r="I34" i="15"/>
  <c r="I33" i="15"/>
  <c r="I32" i="15"/>
  <c r="I31" i="15"/>
  <c r="I30" i="15"/>
  <c r="I29" i="15"/>
  <c r="I28" i="15"/>
  <c r="I27" i="15"/>
  <c r="I26" i="15"/>
  <c r="I25" i="15"/>
  <c r="I24" i="15"/>
  <c r="I23" i="15"/>
  <c r="I22" i="15"/>
  <c r="I21" i="15"/>
  <c r="I20" i="15"/>
  <c r="I19" i="15"/>
  <c r="I18" i="15"/>
  <c r="I17" i="15"/>
  <c r="I16" i="15"/>
  <c r="I15" i="15"/>
  <c r="I14" i="15"/>
  <c r="I13" i="15"/>
  <c r="I12" i="15"/>
  <c r="I11" i="15"/>
  <c r="A3" i="11"/>
  <c r="A1" i="11"/>
  <c r="A3" i="12"/>
  <c r="A1" i="12"/>
  <c r="A3" i="5"/>
  <c r="A1" i="5"/>
  <c r="A3" i="6"/>
  <c r="A1" i="6"/>
  <c r="A3" i="7"/>
  <c r="A1" i="7"/>
  <c r="A3" i="13"/>
  <c r="A1" i="13"/>
  <c r="A3" i="8"/>
  <c r="A1" i="8"/>
  <c r="A3" i="18"/>
  <c r="A1" i="18"/>
  <c r="A3" i="17"/>
  <c r="A1" i="17"/>
  <c r="A3" i="16"/>
  <c r="A1" i="16"/>
  <c r="A3" i="15"/>
  <c r="A1" i="15"/>
  <c r="E62" i="17"/>
  <c r="F62" i="17"/>
  <c r="A8" i="17"/>
  <c r="E62" i="18"/>
  <c r="F62" i="18"/>
  <c r="A8" i="18"/>
  <c r="E62" i="8"/>
  <c r="F62" i="8"/>
  <c r="A8" i="8"/>
  <c r="E62" i="13"/>
  <c r="F62" i="13"/>
  <c r="A8" i="13"/>
  <c r="E62" i="7"/>
  <c r="F62" i="7"/>
  <c r="A8" i="7"/>
  <c r="E62" i="6"/>
  <c r="F62" i="6"/>
  <c r="A8" i="6"/>
  <c r="E62" i="5"/>
  <c r="F62" i="5"/>
  <c r="A8" i="5"/>
  <c r="E62" i="12"/>
  <c r="F62" i="12"/>
  <c r="A8" i="12"/>
  <c r="E62" i="11"/>
  <c r="F62" i="11"/>
  <c r="A8" i="11"/>
  <c r="A8" i="16"/>
  <c r="L15" i="14"/>
  <c r="I15" i="14"/>
  <c r="L14" i="14"/>
  <c r="I14" i="14"/>
  <c r="L13" i="14"/>
  <c r="I13" i="14"/>
  <c r="L12" i="14"/>
  <c r="I12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0" i="14"/>
  <c r="G41" i="14"/>
  <c r="G42" i="14"/>
  <c r="G43" i="14"/>
  <c r="G44" i="14"/>
  <c r="G45" i="14"/>
  <c r="G46" i="14"/>
  <c r="G47" i="14"/>
  <c r="G48" i="14"/>
  <c r="G49" i="14"/>
  <c r="G50" i="14"/>
  <c r="G51" i="14"/>
  <c r="G52" i="14"/>
  <c r="G53" i="14"/>
  <c r="G54" i="14"/>
  <c r="G55" i="14"/>
  <c r="G56" i="14"/>
  <c r="G57" i="14"/>
  <c r="G58" i="14"/>
  <c r="G59" i="14"/>
  <c r="G60" i="14"/>
  <c r="A8" i="15"/>
  <c r="L11" i="14"/>
  <c r="L47" i="14"/>
  <c r="I47" i="14"/>
  <c r="I46" i="14"/>
  <c r="I45" i="14"/>
  <c r="I44" i="14"/>
  <c r="I43" i="14"/>
  <c r="I42" i="14"/>
  <c r="I41" i="14"/>
  <c r="L40" i="14"/>
  <c r="I40" i="14"/>
  <c r="I39" i="14"/>
  <c r="I38" i="14"/>
  <c r="I37" i="14"/>
  <c r="L54" i="14"/>
  <c r="L52" i="14"/>
  <c r="L33" i="14"/>
  <c r="I60" i="14"/>
  <c r="I59" i="14"/>
  <c r="I58" i="14"/>
  <c r="I57" i="14"/>
  <c r="I56" i="14"/>
  <c r="I55" i="14"/>
  <c r="I54" i="14"/>
  <c r="I53" i="14"/>
  <c r="I52" i="14"/>
  <c r="I51" i="14"/>
  <c r="I50" i="14"/>
  <c r="I49" i="14"/>
  <c r="I48" i="14"/>
  <c r="I36" i="14"/>
  <c r="I35" i="14"/>
  <c r="I34" i="14"/>
  <c r="I33" i="14"/>
  <c r="I32" i="14"/>
  <c r="I31" i="14"/>
  <c r="I30" i="14"/>
  <c r="I29" i="14"/>
  <c r="I28" i="14"/>
  <c r="I27" i="14"/>
  <c r="I26" i="14"/>
  <c r="I25" i="14"/>
  <c r="I24" i="14"/>
  <c r="I23" i="14"/>
  <c r="I22" i="14"/>
  <c r="I21" i="14"/>
  <c r="I20" i="14"/>
  <c r="I19" i="14"/>
  <c r="I18" i="14"/>
  <c r="I17" i="14"/>
  <c r="I16" i="14"/>
  <c r="I11" i="14"/>
  <c r="G62" i="14"/>
  <c r="G10" i="15"/>
  <c r="G62" i="15"/>
  <c r="G10" i="16"/>
  <c r="G11" i="16"/>
  <c r="G12" i="16"/>
  <c r="G13" i="16"/>
  <c r="G14" i="16"/>
  <c r="G15" i="16"/>
  <c r="G16" i="16"/>
  <c r="G17" i="16"/>
  <c r="G18" i="16"/>
  <c r="G19" i="16"/>
  <c r="G20" i="16"/>
  <c r="G21" i="16"/>
  <c r="G22" i="16"/>
  <c r="G23" i="16"/>
  <c r="G24" i="16"/>
  <c r="G25" i="16"/>
  <c r="G26" i="16"/>
  <c r="G27" i="16"/>
  <c r="G28" i="16"/>
  <c r="G29" i="16"/>
  <c r="G30" i="16"/>
  <c r="G31" i="16"/>
  <c r="G32" i="16"/>
  <c r="G33" i="16"/>
  <c r="G34" i="16"/>
  <c r="G35" i="16"/>
  <c r="G36" i="16"/>
  <c r="G37" i="16"/>
  <c r="G38" i="16"/>
  <c r="G39" i="16"/>
  <c r="G40" i="16"/>
  <c r="G41" i="16"/>
  <c r="G42" i="16"/>
  <c r="G43" i="16"/>
  <c r="G44" i="16"/>
  <c r="G45" i="16"/>
  <c r="G46" i="16"/>
  <c r="G47" i="16"/>
  <c r="G48" i="16"/>
  <c r="G49" i="16"/>
  <c r="G50" i="16"/>
  <c r="G51" i="16"/>
  <c r="G52" i="16"/>
  <c r="G53" i="16"/>
  <c r="G54" i="16"/>
  <c r="G55" i="16"/>
  <c r="G56" i="16"/>
  <c r="G57" i="16"/>
  <c r="G58" i="16"/>
  <c r="G59" i="16"/>
  <c r="G60" i="16"/>
  <c r="L20" i="14"/>
  <c r="L22" i="14"/>
  <c r="L26" i="14"/>
  <c r="L57" i="14"/>
  <c r="L52" i="5"/>
  <c r="L19" i="5"/>
  <c r="L58" i="5"/>
  <c r="L59" i="5"/>
  <c r="L13" i="17"/>
  <c r="L15" i="17"/>
  <c r="L17" i="18"/>
  <c r="L21" i="18"/>
  <c r="L27" i="18"/>
  <c r="L37" i="18"/>
  <c r="L43" i="18"/>
  <c r="L49" i="18"/>
  <c r="L53" i="18"/>
  <c r="L57" i="18"/>
  <c r="L12" i="6"/>
  <c r="L14" i="6"/>
  <c r="L15" i="5"/>
  <c r="L15" i="11"/>
  <c r="L12" i="17"/>
  <c r="L14" i="17"/>
  <c r="L18" i="18"/>
  <c r="L26" i="18"/>
  <c r="L30" i="18"/>
  <c r="L34" i="18"/>
  <c r="L38" i="18"/>
  <c r="L42" i="18"/>
  <c r="L46" i="18"/>
  <c r="L50" i="18"/>
  <c r="L58" i="18"/>
  <c r="L12" i="15"/>
  <c r="L14" i="15"/>
  <c r="L12" i="16"/>
  <c r="L13" i="8"/>
  <c r="L12" i="12"/>
  <c r="L14" i="12"/>
  <c r="L12" i="11"/>
  <c r="L14" i="11"/>
  <c r="L60" i="16"/>
  <c r="L22" i="16"/>
  <c r="L35" i="16"/>
  <c r="L27" i="16"/>
  <c r="L38" i="17"/>
  <c r="L51" i="17"/>
  <c r="L19" i="17"/>
  <c r="L44" i="17"/>
  <c r="L17" i="17"/>
  <c r="L32" i="17"/>
  <c r="L59" i="17"/>
  <c r="L27" i="17"/>
  <c r="L47" i="17"/>
  <c r="L25" i="17"/>
  <c r="L52" i="11"/>
  <c r="L55" i="11"/>
  <c r="L23" i="11"/>
  <c r="L58" i="11"/>
  <c r="L21" i="11"/>
  <c r="L59" i="11"/>
  <c r="L44" i="11"/>
  <c r="L38" i="11"/>
  <c r="L56" i="11"/>
  <c r="L45" i="11"/>
  <c r="L29" i="11"/>
  <c r="L35" i="11"/>
  <c r="L44" i="8"/>
  <c r="L49" i="8"/>
  <c r="L25" i="8"/>
  <c r="L17" i="8"/>
  <c r="L51" i="8"/>
  <c r="L35" i="8"/>
  <c r="L47" i="16"/>
  <c r="L55" i="16"/>
  <c r="L34" i="16"/>
  <c r="L14" i="16"/>
  <c r="L12" i="18"/>
  <c r="L14" i="8"/>
  <c r="L15" i="8"/>
  <c r="L12" i="13"/>
  <c r="L14" i="13"/>
  <c r="L11" i="13"/>
  <c r="L37" i="13"/>
  <c r="L12" i="7"/>
  <c r="L14" i="7"/>
  <c r="L11" i="7"/>
  <c r="L11" i="12"/>
  <c r="L56" i="12"/>
  <c r="L21" i="16"/>
  <c r="L29" i="16"/>
  <c r="L40" i="16"/>
  <c r="L13" i="16"/>
  <c r="L13" i="12"/>
  <c r="L13" i="13"/>
  <c r="L13" i="7"/>
  <c r="L49" i="7"/>
  <c r="L41" i="7"/>
  <c r="L17" i="7"/>
  <c r="L58" i="7"/>
  <c r="L30" i="7"/>
  <c r="L22" i="7"/>
  <c r="L39" i="7"/>
  <c r="L23" i="7"/>
  <c r="L48" i="7"/>
  <c r="L36" i="7"/>
  <c r="L32" i="7"/>
  <c r="L30" i="13"/>
  <c r="L39" i="13"/>
  <c r="L55" i="13"/>
  <c r="L60" i="13"/>
  <c r="L28" i="13"/>
  <c r="L20" i="13"/>
  <c r="L34" i="13"/>
  <c r="L27" i="13"/>
  <c r="L35" i="13"/>
  <c r="L43" i="13"/>
  <c r="L40" i="13"/>
  <c r="L32" i="13"/>
  <c r="L25" i="13"/>
  <c r="L49" i="13"/>
  <c r="L45" i="12"/>
  <c r="L50" i="12"/>
  <c r="L16" i="12"/>
  <c r="L34" i="12"/>
  <c r="L47" i="12"/>
  <c r="L37" i="12"/>
  <c r="L29" i="12"/>
  <c r="L53" i="12"/>
  <c r="L31" i="12"/>
  <c r="L46" i="12"/>
  <c r="L30" i="12"/>
  <c r="L22" i="12"/>
  <c r="L32" i="12"/>
  <c r="L35" i="12"/>
  <c r="L18" i="12"/>
  <c r="L21" i="12"/>
  <c r="L39" i="12"/>
  <c r="L54" i="13"/>
  <c r="L22" i="13"/>
  <c r="L47" i="13"/>
  <c r="L44" i="13"/>
  <c r="L21" i="13"/>
  <c r="L53" i="13"/>
  <c r="L42" i="13"/>
  <c r="L51" i="13"/>
  <c r="L46" i="13"/>
  <c r="L31" i="13"/>
  <c r="L52" i="13"/>
  <c r="L29" i="13"/>
  <c r="L58" i="13"/>
  <c r="L18" i="13"/>
  <c r="L24" i="13"/>
  <c r="L33" i="13"/>
  <c r="L33" i="12"/>
  <c r="L38" i="12"/>
  <c r="L23" i="12"/>
  <c r="L28" i="12"/>
  <c r="L57" i="13"/>
  <c r="L17" i="13"/>
  <c r="L48" i="13"/>
  <c r="L26" i="13"/>
  <c r="L45" i="13"/>
  <c r="L23" i="13"/>
  <c r="L60" i="17"/>
  <c r="L42" i="17"/>
  <c r="L23" i="17"/>
  <c r="L48" i="17"/>
  <c r="L53" i="17"/>
  <c r="L40" i="17"/>
  <c r="L22" i="17"/>
  <c r="L45" i="17"/>
  <c r="L55" i="17"/>
  <c r="L33" i="17"/>
  <c r="L50" i="17"/>
  <c r="L31" i="17"/>
  <c r="L23" i="18"/>
  <c r="L31" i="18"/>
  <c r="L39" i="18"/>
  <c r="L47" i="18"/>
  <c r="L19" i="18"/>
  <c r="L29" i="18"/>
  <c r="L41" i="18"/>
  <c r="L59" i="18"/>
  <c r="L20" i="18"/>
  <c r="L28" i="18"/>
  <c r="L36" i="18"/>
  <c r="L44" i="18"/>
  <c r="L52" i="18"/>
  <c r="L25" i="18"/>
  <c r="L45" i="18"/>
  <c r="L55" i="18"/>
  <c r="L16" i="18"/>
  <c r="L24" i="18"/>
  <c r="L32" i="18"/>
  <c r="L40" i="18"/>
  <c r="L48" i="18"/>
  <c r="L40" i="8"/>
  <c r="L24" i="8"/>
  <c r="L21" i="8"/>
  <c r="L48" i="8"/>
  <c r="L16" i="8"/>
  <c r="L45" i="8"/>
  <c r="L23" i="8"/>
  <c r="G62" i="16"/>
  <c r="G10" i="17"/>
  <c r="L23" i="5"/>
  <c r="L17" i="5"/>
  <c r="L16" i="5"/>
  <c r="L18" i="5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32" i="15"/>
  <c r="G33" i="15"/>
  <c r="G34" i="15"/>
  <c r="G35" i="15"/>
  <c r="G36" i="15"/>
  <c r="G37" i="15"/>
  <c r="G38" i="15"/>
  <c r="G39" i="15"/>
  <c r="G40" i="15"/>
  <c r="G41" i="15"/>
  <c r="G42" i="15"/>
  <c r="G43" i="15"/>
  <c r="G44" i="15"/>
  <c r="G45" i="15"/>
  <c r="G46" i="15"/>
  <c r="G47" i="15"/>
  <c r="G48" i="15"/>
  <c r="G49" i="15"/>
  <c r="G50" i="15"/>
  <c r="G51" i="15"/>
  <c r="G52" i="15"/>
  <c r="G53" i="15"/>
  <c r="G54" i="15"/>
  <c r="G55" i="15"/>
  <c r="G56" i="15"/>
  <c r="G57" i="15"/>
  <c r="G58" i="15"/>
  <c r="G59" i="15"/>
  <c r="G60" i="15"/>
  <c r="L24" i="14"/>
  <c r="L16" i="14"/>
  <c r="L21" i="14"/>
  <c r="L29" i="14"/>
  <c r="L48" i="14"/>
  <c r="L41" i="14"/>
  <c r="L43" i="14"/>
  <c r="L45" i="14"/>
  <c r="L15" i="18"/>
  <c r="L12" i="8"/>
  <c r="L60" i="5"/>
  <c r="L31" i="5"/>
  <c r="L46" i="5"/>
  <c r="L51" i="5"/>
  <c r="L53" i="5"/>
  <c r="L34" i="5"/>
  <c r="L57" i="5"/>
  <c r="L29" i="5"/>
  <c r="L44" i="5"/>
  <c r="L54" i="5"/>
  <c r="L43" i="5"/>
  <c r="L41" i="5"/>
  <c r="L42" i="5"/>
  <c r="L39" i="5"/>
  <c r="L36" i="5"/>
  <c r="L38" i="5"/>
  <c r="L48" i="5"/>
  <c r="L32" i="5"/>
  <c r="L35" i="5"/>
  <c r="L30" i="5"/>
  <c r="L40" i="5"/>
  <c r="L27" i="5"/>
  <c r="L25" i="5"/>
  <c r="L26" i="5"/>
  <c r="L33" i="5"/>
  <c r="L21" i="5"/>
  <c r="L55" i="5"/>
  <c r="L28" i="5"/>
  <c r="L47" i="5"/>
  <c r="L24" i="5"/>
  <c r="L45" i="5"/>
  <c r="L20" i="5"/>
  <c r="L37" i="5"/>
  <c r="L22" i="5"/>
  <c r="L50" i="5"/>
  <c r="L37" i="7"/>
  <c r="L50" i="7"/>
  <c r="L18" i="7"/>
  <c r="L31" i="7"/>
  <c r="L44" i="7"/>
  <c r="L33" i="7"/>
  <c r="L42" i="7"/>
  <c r="L51" i="7"/>
  <c r="L60" i="7"/>
  <c r="L24" i="7"/>
  <c r="L29" i="7"/>
  <c r="L38" i="7"/>
  <c r="L47" i="7"/>
  <c r="L56" i="7"/>
  <c r="L20" i="7"/>
  <c r="L25" i="7"/>
  <c r="L34" i="7"/>
  <c r="L43" i="7"/>
  <c r="L52" i="7"/>
  <c r="L16" i="7"/>
  <c r="L21" i="7"/>
  <c r="L59" i="7"/>
  <c r="L40" i="7"/>
  <c r="L57" i="7"/>
  <c r="L54" i="7"/>
  <c r="L35" i="7"/>
  <c r="L28" i="7"/>
  <c r="L53" i="7"/>
  <c r="L46" i="7"/>
  <c r="L27" i="7"/>
  <c r="L45" i="7"/>
  <c r="L26" i="7"/>
  <c r="L19" i="7"/>
  <c r="L56" i="5"/>
  <c r="L55" i="7"/>
  <c r="L49" i="5"/>
  <c r="L25" i="11"/>
  <c r="L42" i="11"/>
  <c r="L27" i="11"/>
  <c r="L22" i="11"/>
  <c r="L34" i="11"/>
  <c r="L46" i="11"/>
  <c r="L41" i="11"/>
  <c r="L53" i="11"/>
  <c r="L43" i="11"/>
  <c r="L17" i="11"/>
  <c r="L24" i="11"/>
  <c r="L36" i="11"/>
  <c r="L48" i="11"/>
  <c r="L60" i="11"/>
  <c r="L47" i="11"/>
  <c r="L18" i="11"/>
  <c r="L30" i="11"/>
  <c r="L37" i="11"/>
  <c r="L54" i="11"/>
  <c r="L31" i="11"/>
  <c r="L51" i="11"/>
  <c r="G62" i="17"/>
  <c r="G10" i="18"/>
  <c r="L31" i="8"/>
  <c r="L48" i="16"/>
  <c r="L43" i="8"/>
  <c r="L50" i="11"/>
  <c r="L16" i="11"/>
  <c r="L20" i="11"/>
  <c r="L41" i="16"/>
  <c r="L29" i="17"/>
  <c r="L46" i="17"/>
  <c r="L57" i="17"/>
  <c r="L30" i="17"/>
  <c r="L28" i="17"/>
  <c r="L58" i="17"/>
  <c r="L37" i="17"/>
  <c r="L26" i="17"/>
  <c r="L52" i="17"/>
  <c r="L36" i="17"/>
  <c r="L16" i="17"/>
  <c r="L56" i="17"/>
  <c r="L39" i="17"/>
  <c r="L20" i="17"/>
  <c r="L54" i="17"/>
  <c r="L18" i="17"/>
  <c r="L43" i="17"/>
  <c r="L24" i="17"/>
  <c r="L49" i="17"/>
  <c r="L34" i="17"/>
  <c r="L35" i="17"/>
  <c r="L41" i="17"/>
  <c r="L21" i="17"/>
  <c r="L52" i="8"/>
  <c r="L33" i="8"/>
  <c r="L59" i="8"/>
  <c r="L34" i="8"/>
  <c r="L29" i="8"/>
  <c r="L28" i="8"/>
  <c r="L46" i="8"/>
  <c r="L19" i="8"/>
  <c r="L50" i="8"/>
  <c r="L58" i="8"/>
  <c r="L20" i="8"/>
  <c r="L38" i="8"/>
  <c r="L18" i="8"/>
  <c r="L42" i="8"/>
  <c r="L57" i="8"/>
  <c r="L30" i="8"/>
  <c r="L56" i="8"/>
  <c r="L47" i="8"/>
  <c r="L26" i="8"/>
  <c r="L13" i="5"/>
  <c r="L12" i="5"/>
  <c r="L14" i="5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G39" i="17"/>
  <c r="G40" i="17"/>
  <c r="G41" i="17"/>
  <c r="G42" i="17"/>
  <c r="G43" i="17"/>
  <c r="G44" i="17"/>
  <c r="G45" i="17"/>
  <c r="G46" i="17"/>
  <c r="G47" i="17"/>
  <c r="G48" i="17"/>
  <c r="G49" i="17"/>
  <c r="G50" i="17"/>
  <c r="G51" i="17"/>
  <c r="G52" i="17"/>
  <c r="G53" i="17"/>
  <c r="G54" i="17"/>
  <c r="G55" i="17"/>
  <c r="G56" i="17"/>
  <c r="G57" i="17"/>
  <c r="G58" i="17"/>
  <c r="G59" i="17"/>
  <c r="G60" i="17"/>
  <c r="L39" i="8"/>
  <c r="L37" i="8"/>
  <c r="L58" i="12"/>
  <c r="L41" i="12"/>
  <c r="L32" i="16"/>
  <c r="L26" i="16"/>
  <c r="L22" i="8"/>
  <c r="L60" i="8"/>
  <c r="L28" i="11"/>
  <c r="L26" i="11"/>
  <c r="L57" i="11"/>
  <c r="L28" i="16"/>
  <c r="L46" i="14"/>
  <c r="L58" i="14"/>
  <c r="L25" i="14"/>
  <c r="L44" i="14"/>
  <c r="L50" i="14"/>
  <c r="L17" i="14"/>
  <c r="L28" i="14"/>
  <c r="L38" i="14"/>
  <c r="L35" i="14"/>
  <c r="L30" i="14"/>
  <c r="L31" i="14"/>
  <c r="L34" i="14"/>
  <c r="L27" i="14"/>
  <c r="L36" i="14"/>
  <c r="L23" i="14"/>
  <c r="L49" i="14"/>
  <c r="L59" i="14"/>
  <c r="L56" i="14"/>
  <c r="L19" i="14"/>
  <c r="L53" i="14"/>
  <c r="L51" i="14"/>
  <c r="L37" i="14"/>
  <c r="L42" i="14"/>
  <c r="L60" i="14"/>
  <c r="L18" i="14"/>
  <c r="L55" i="14"/>
  <c r="L32" i="14"/>
  <c r="L39" i="14"/>
  <c r="L55" i="8"/>
  <c r="L53" i="8"/>
  <c r="L37" i="16"/>
  <c r="L18" i="16"/>
  <c r="L54" i="8"/>
  <c r="L19" i="11"/>
  <c r="L33" i="11"/>
  <c r="L32" i="11"/>
  <c r="L44" i="16"/>
  <c r="L57" i="16"/>
  <c r="L25" i="16"/>
  <c r="L39" i="16"/>
  <c r="L58" i="16"/>
  <c r="L53" i="16"/>
  <c r="L54" i="16"/>
  <c r="L20" i="16"/>
  <c r="L56" i="16"/>
  <c r="L52" i="16"/>
  <c r="L59" i="16"/>
  <c r="L19" i="16"/>
  <c r="L46" i="16"/>
  <c r="L51" i="16"/>
  <c r="L17" i="16"/>
  <c r="L42" i="16"/>
  <c r="L45" i="16"/>
  <c r="L38" i="16"/>
  <c r="L49" i="16"/>
  <c r="L23" i="16"/>
  <c r="L50" i="16"/>
  <c r="L16" i="16"/>
  <c r="L36" i="16"/>
  <c r="L43" i="16"/>
  <c r="L31" i="16"/>
  <c r="L24" i="16"/>
  <c r="L32" i="8"/>
  <c r="L51" i="12"/>
  <c r="L48" i="12"/>
  <c r="L52" i="12"/>
  <c r="L49" i="12"/>
  <c r="L17" i="12"/>
  <c r="L26" i="12"/>
  <c r="L27" i="12"/>
  <c r="L36" i="12"/>
  <c r="L55" i="12"/>
  <c r="L43" i="12"/>
  <c r="L42" i="12"/>
  <c r="L44" i="12"/>
  <c r="L20" i="12"/>
  <c r="L25" i="12"/>
  <c r="L60" i="12"/>
  <c r="L19" i="12"/>
  <c r="L54" i="12"/>
  <c r="L59" i="12"/>
  <c r="L40" i="12"/>
  <c r="L57" i="12"/>
  <c r="L24" i="12"/>
  <c r="L27" i="8"/>
  <c r="L41" i="8"/>
  <c r="L40" i="11"/>
  <c r="L49" i="11"/>
  <c r="L39" i="11"/>
  <c r="L33" i="16"/>
  <c r="L41" i="13"/>
  <c r="L50" i="13"/>
  <c r="L38" i="13"/>
  <c r="L59" i="13"/>
  <c r="L16" i="13"/>
  <c r="L19" i="13"/>
  <c r="L56" i="13"/>
  <c r="L36" i="13"/>
  <c r="L15" i="16"/>
  <c r="L33" i="18"/>
  <c r="L22" i="18"/>
  <c r="L54" i="18"/>
  <c r="L60" i="18"/>
  <c r="L51" i="18"/>
  <c r="L35" i="18"/>
  <c r="L56" i="18"/>
  <c r="L13" i="15"/>
  <c r="L11" i="15"/>
  <c r="L13" i="6"/>
  <c r="L11" i="6"/>
  <c r="G62" i="18"/>
  <c r="G10" i="8"/>
  <c r="G11" i="18"/>
  <c r="G12" i="18"/>
  <c r="G13" i="18"/>
  <c r="G14" i="18"/>
  <c r="G15" i="18"/>
  <c r="G16" i="18"/>
  <c r="G17" i="18"/>
  <c r="G18" i="18"/>
  <c r="G19" i="18"/>
  <c r="G20" i="18"/>
  <c r="G21" i="18"/>
  <c r="G22" i="18"/>
  <c r="G23" i="18"/>
  <c r="G24" i="18"/>
  <c r="G25" i="18"/>
  <c r="G26" i="18"/>
  <c r="G27" i="18"/>
  <c r="G28" i="18"/>
  <c r="G29" i="18"/>
  <c r="G30" i="18"/>
  <c r="G31" i="18"/>
  <c r="G32" i="18"/>
  <c r="G33" i="18"/>
  <c r="G34" i="18"/>
  <c r="G35" i="18"/>
  <c r="G36" i="18"/>
  <c r="G37" i="18"/>
  <c r="G38" i="18"/>
  <c r="G39" i="18"/>
  <c r="G40" i="18"/>
  <c r="G41" i="18"/>
  <c r="G42" i="18"/>
  <c r="G43" i="18"/>
  <c r="G44" i="18"/>
  <c r="G45" i="18"/>
  <c r="G46" i="18"/>
  <c r="G47" i="18"/>
  <c r="G48" i="18"/>
  <c r="G49" i="18"/>
  <c r="G50" i="18"/>
  <c r="G51" i="18"/>
  <c r="G52" i="18"/>
  <c r="G53" i="18"/>
  <c r="G54" i="18"/>
  <c r="G55" i="18"/>
  <c r="G56" i="18"/>
  <c r="G57" i="18"/>
  <c r="G58" i="18"/>
  <c r="G59" i="18"/>
  <c r="G60" i="18"/>
  <c r="L30" i="15"/>
  <c r="L58" i="15"/>
  <c r="L27" i="15"/>
  <c r="L44" i="15"/>
  <c r="L38" i="15"/>
  <c r="L41" i="15"/>
  <c r="L25" i="15"/>
  <c r="L36" i="15"/>
  <c r="L54" i="15"/>
  <c r="L23" i="15"/>
  <c r="L55" i="15"/>
  <c r="L28" i="15"/>
  <c r="L46" i="15"/>
  <c r="L19" i="15"/>
  <c r="L47" i="15"/>
  <c r="L16" i="15"/>
  <c r="L51" i="15"/>
  <c r="L22" i="15"/>
  <c r="L42" i="15"/>
  <c r="L17" i="15"/>
  <c r="L43" i="15"/>
  <c r="L45" i="15"/>
  <c r="L20" i="15"/>
  <c r="L39" i="15"/>
  <c r="L60" i="15"/>
  <c r="L34" i="15"/>
  <c r="L50" i="15"/>
  <c r="L49" i="15"/>
  <c r="L26" i="15"/>
  <c r="L56" i="15"/>
  <c r="L31" i="15"/>
  <c r="L32" i="15"/>
  <c r="L52" i="15"/>
  <c r="L24" i="15"/>
  <c r="L57" i="15"/>
  <c r="L29" i="15"/>
  <c r="L53" i="15"/>
  <c r="L18" i="15"/>
  <c r="L37" i="15"/>
  <c r="L21" i="15"/>
  <c r="L59" i="15"/>
  <c r="L40" i="15"/>
  <c r="L35" i="15"/>
  <c r="L33" i="15"/>
  <c r="L48" i="15"/>
  <c r="L45" i="6"/>
  <c r="L29" i="6"/>
  <c r="L58" i="6"/>
  <c r="L42" i="6"/>
  <c r="L26" i="6"/>
  <c r="L57" i="6"/>
  <c r="L39" i="6"/>
  <c r="L21" i="6"/>
  <c r="L48" i="6"/>
  <c r="L30" i="6"/>
  <c r="L55" i="6"/>
  <c r="L37" i="6"/>
  <c r="L19" i="6"/>
  <c r="L46" i="6"/>
  <c r="L28" i="6"/>
  <c r="L53" i="6"/>
  <c r="L35" i="6"/>
  <c r="L17" i="6"/>
  <c r="L44" i="6"/>
  <c r="L24" i="6"/>
  <c r="L51" i="6"/>
  <c r="L33" i="6"/>
  <c r="L60" i="6"/>
  <c r="L40" i="6"/>
  <c r="L22" i="6"/>
  <c r="L49" i="6"/>
  <c r="L31" i="6"/>
  <c r="L56" i="6"/>
  <c r="L38" i="6"/>
  <c r="L20" i="6"/>
  <c r="L43" i="6"/>
  <c r="L36" i="6"/>
  <c r="L25" i="6"/>
  <c r="L18" i="6"/>
  <c r="L23" i="6"/>
  <c r="L16" i="6"/>
  <c r="L59" i="6"/>
  <c r="L52" i="6"/>
  <c r="L47" i="6"/>
  <c r="L50" i="6"/>
  <c r="L41" i="6"/>
  <c r="L27" i="6"/>
  <c r="L34" i="6"/>
  <c r="L54" i="6"/>
  <c r="L32" i="6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55" i="8"/>
  <c r="G56" i="8"/>
  <c r="G57" i="8"/>
  <c r="G58" i="8"/>
  <c r="G59" i="8"/>
  <c r="G60" i="8"/>
  <c r="G62" i="8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35" i="13"/>
  <c r="G36" i="13"/>
  <c r="G37" i="13"/>
  <c r="G38" i="13"/>
  <c r="G39" i="13"/>
  <c r="G40" i="13"/>
  <c r="G41" i="13"/>
  <c r="G42" i="13"/>
  <c r="G43" i="13"/>
  <c r="G44" i="13"/>
  <c r="G45" i="13"/>
  <c r="G46" i="13"/>
  <c r="G47" i="13"/>
  <c r="G48" i="13"/>
  <c r="G49" i="13"/>
  <c r="G50" i="13"/>
  <c r="G51" i="13"/>
  <c r="G52" i="13"/>
  <c r="G53" i="13"/>
  <c r="G54" i="13"/>
  <c r="G55" i="13"/>
  <c r="G56" i="13"/>
  <c r="G57" i="13"/>
  <c r="G58" i="13"/>
  <c r="G59" i="13"/>
  <c r="G60" i="13"/>
  <c r="G62" i="13"/>
  <c r="G10" i="7"/>
  <c r="G62" i="7"/>
  <c r="G10" i="6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2" i="6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2" i="5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6" i="12"/>
  <c r="G47" i="12"/>
  <c r="G48" i="12"/>
  <c r="G49" i="12"/>
  <c r="G50" i="12"/>
  <c r="G51" i="12"/>
  <c r="G52" i="12"/>
  <c r="G53" i="12"/>
  <c r="G54" i="12"/>
  <c r="G55" i="12"/>
  <c r="G56" i="12"/>
  <c r="G57" i="12"/>
  <c r="G58" i="12"/>
  <c r="G59" i="12"/>
  <c r="G60" i="12"/>
  <c r="G62" i="12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44" i="11"/>
  <c r="G45" i="11"/>
  <c r="G46" i="11"/>
  <c r="G47" i="11"/>
  <c r="G48" i="11"/>
  <c r="G49" i="11"/>
  <c r="G50" i="11"/>
  <c r="G51" i="11"/>
  <c r="G52" i="11"/>
  <c r="G53" i="11"/>
  <c r="G54" i="11"/>
  <c r="G55" i="11"/>
  <c r="G56" i="11"/>
  <c r="G57" i="11"/>
  <c r="G58" i="11"/>
  <c r="G59" i="11"/>
  <c r="G60" i="11"/>
  <c r="G62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Ralf Vesper</author>
    <author>Bianca Schneider</author>
  </authors>
  <commentList>
    <comment ref="A9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Bitte immer Eingabe im Format "TT.MM." oder "T.M"!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9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 xml:space="preserve">Bitte laufenden Geschäftsvorfall benennen! </t>
        </r>
      </text>
    </comment>
    <comment ref="D9" authorId="0" shapeId="0" xr:uid="{00000000-0006-0000-0100-000003000000}">
      <text>
        <r>
          <rPr>
            <b/>
            <sz val="8"/>
            <color indexed="81"/>
            <rFont val="Tahoma"/>
            <family val="2"/>
          </rPr>
          <t>Eingabe Ihrer internen Beleg-Nummerierung möglich aber nicht zwingend!</t>
        </r>
      </text>
    </comment>
    <comment ref="F9" authorId="0" shapeId="0" xr:uid="{00000000-0006-0000-0100-000004000000}">
      <text>
        <r>
          <rPr>
            <b/>
            <sz val="8"/>
            <color indexed="81"/>
            <rFont val="Tahoma"/>
            <family val="2"/>
          </rPr>
          <t>Bitte auch immer Auszahlung mit positiver Zahl eingeben!</t>
        </r>
      </text>
    </comment>
    <comment ref="G9" authorId="0" shapeId="0" xr:uid="{00000000-0006-0000-0100-000005000000}">
      <text>
        <r>
          <rPr>
            <b/>
            <sz val="8"/>
            <color indexed="81"/>
            <rFont val="Tahoma"/>
            <family val="2"/>
          </rPr>
          <t xml:space="preserve">Wenn Tagesbestand </t>
        </r>
        <r>
          <rPr>
            <b/>
            <sz val="8"/>
            <color indexed="10"/>
            <rFont val="Tahoma"/>
            <family val="2"/>
          </rPr>
          <t>negativ / rot</t>
        </r>
        <r>
          <rPr>
            <b/>
            <sz val="8"/>
            <color indexed="81"/>
            <rFont val="Tahoma"/>
            <family val="2"/>
          </rPr>
          <t>, immer bitte auf Fehler prüfen!</t>
        </r>
      </text>
    </comment>
    <comment ref="N9" authorId="0" shapeId="0" xr:uid="{00000000-0006-0000-0100-000006000000}">
      <text>
        <r>
          <rPr>
            <b/>
            <sz val="8"/>
            <color indexed="81"/>
            <rFont val="Tahoma"/>
            <family val="2"/>
          </rPr>
          <t>Bitte immer Eingabe im Format "TT.MM." oder "T.M"!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0" authorId="1" shapeId="0" xr:uid="{00000000-0006-0000-0100-000007000000}">
      <text>
        <r>
          <rPr>
            <b/>
            <sz val="8"/>
            <color indexed="81"/>
            <rFont val="Tahoma"/>
            <family val="2"/>
          </rPr>
          <t xml:space="preserve">Bitte Anfangsbestand zum 01.01. des Jahres bzw. zum 31.12. des Vorjahres  eingeben!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13" authorId="0" shapeId="0" xr:uid="{00000000-0006-0000-0100-000008000000}">
      <text>
        <r>
          <rPr>
            <b/>
            <sz val="8"/>
            <color indexed="81"/>
            <rFont val="Tahoma"/>
            <family val="2"/>
          </rPr>
          <t>Bitte laufenden Geschäftsvorfall benennen!</t>
        </r>
      </text>
    </comment>
    <comment ref="N18" authorId="0" shapeId="0" xr:uid="{00000000-0006-0000-0100-000009000000}">
      <text>
        <r>
          <rPr>
            <b/>
            <sz val="8"/>
            <color indexed="81"/>
            <rFont val="Tahoma"/>
            <family val="2"/>
          </rPr>
          <t>Eingabe Ihrer internen Beleg-Nummerierung möglich aber nicht zwingend!</t>
        </r>
      </text>
    </comment>
    <comment ref="N23" authorId="0" shapeId="0" xr:uid="{00000000-0006-0000-0100-00000A000000}">
      <text>
        <r>
          <rPr>
            <b/>
            <sz val="8"/>
            <color indexed="81"/>
            <rFont val="Tahoma"/>
            <family val="2"/>
          </rPr>
          <t>Bitte auch immer Auszahlung mit positiver Zahl eingeben!</t>
        </r>
      </text>
    </comment>
    <comment ref="N28" authorId="0" shapeId="0" xr:uid="{00000000-0006-0000-0100-00000B000000}">
      <text>
        <r>
          <rPr>
            <b/>
            <sz val="8"/>
            <color indexed="81"/>
            <rFont val="Tahoma"/>
            <family val="2"/>
          </rPr>
          <t xml:space="preserve">Wenn Tagesbestand </t>
        </r>
        <r>
          <rPr>
            <b/>
            <sz val="8"/>
            <color indexed="10"/>
            <rFont val="Tahoma"/>
            <family val="2"/>
          </rPr>
          <t>negativ / rot</t>
        </r>
        <r>
          <rPr>
            <b/>
            <sz val="8"/>
            <color indexed="81"/>
            <rFont val="Tahoma"/>
            <family val="2"/>
          </rPr>
          <t>, immer bitte auf Fehler prüfen!</t>
        </r>
      </text>
    </comment>
    <comment ref="N29" authorId="1" shapeId="0" xr:uid="{00000000-0006-0000-0100-00000C000000}">
      <text>
        <r>
          <rPr>
            <b/>
            <sz val="8"/>
            <color indexed="81"/>
            <rFont val="Tahoma"/>
            <family val="2"/>
          </rPr>
          <t xml:space="preserve">Bitte Anfangsbestand zum 01.01. des Jahres bzw. zum 31.12. des Vorjahres  eingeben!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Ralf Vesper</author>
  </authors>
  <commentList>
    <comment ref="A9" authorId="0" shapeId="0" xr:uid="{00000000-0006-0000-0A00-000001000000}">
      <text>
        <r>
          <rPr>
            <b/>
            <sz val="8"/>
            <color indexed="81"/>
            <rFont val="Tahoma"/>
            <family val="2"/>
          </rPr>
          <t>Bitte immer Eingabe im Format "TT.MM." oder "T.M"!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9" authorId="0" shapeId="0" xr:uid="{00000000-0006-0000-0A00-000002000000}">
      <text>
        <r>
          <rPr>
            <b/>
            <sz val="8"/>
            <color indexed="81"/>
            <rFont val="Tahoma"/>
            <family val="2"/>
          </rPr>
          <t xml:space="preserve">Bitte laufenden Geschäftsvorfall benennen! </t>
        </r>
      </text>
    </comment>
    <comment ref="D9" authorId="0" shapeId="0" xr:uid="{00000000-0006-0000-0A00-000003000000}">
      <text>
        <r>
          <rPr>
            <b/>
            <sz val="8"/>
            <color indexed="81"/>
            <rFont val="Tahoma"/>
            <family val="2"/>
          </rPr>
          <t>Eingabe Ihrer internen Beleg-Nummerierung möglich aber nicht zwingend!</t>
        </r>
      </text>
    </comment>
    <comment ref="F9" authorId="0" shapeId="0" xr:uid="{00000000-0006-0000-0A00-000004000000}">
      <text>
        <r>
          <rPr>
            <b/>
            <sz val="8"/>
            <color indexed="81"/>
            <rFont val="Tahoma"/>
            <family val="2"/>
          </rPr>
          <t>Bitte auch immer Auszahlung mit positiver Zahl eingeben!</t>
        </r>
      </text>
    </comment>
    <comment ref="G9" authorId="0" shapeId="0" xr:uid="{00000000-0006-0000-0A00-000005000000}">
      <text>
        <r>
          <rPr>
            <b/>
            <sz val="8"/>
            <color indexed="81"/>
            <rFont val="Tahoma"/>
            <family val="2"/>
          </rPr>
          <t xml:space="preserve">Wenn Tagesbestand </t>
        </r>
        <r>
          <rPr>
            <b/>
            <sz val="8"/>
            <color indexed="10"/>
            <rFont val="Tahoma"/>
            <family val="2"/>
          </rPr>
          <t>negativ / rot</t>
        </r>
        <r>
          <rPr>
            <b/>
            <sz val="8"/>
            <color indexed="81"/>
            <rFont val="Tahoma"/>
            <family val="2"/>
          </rPr>
          <t>, immer bitte auf Fehler prüfen!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Ralf Vesper</author>
  </authors>
  <commentList>
    <comment ref="A9" authorId="0" shapeId="0" xr:uid="{00000000-0006-0000-0B00-000001000000}">
      <text>
        <r>
          <rPr>
            <b/>
            <sz val="8"/>
            <color indexed="81"/>
            <rFont val="Tahoma"/>
            <family val="2"/>
          </rPr>
          <t>Bitte immer Eingabe im Format "TT.MM." oder "T.M"!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9" authorId="0" shapeId="0" xr:uid="{00000000-0006-0000-0B00-000002000000}">
      <text>
        <r>
          <rPr>
            <b/>
            <sz val="8"/>
            <color indexed="81"/>
            <rFont val="Tahoma"/>
            <family val="2"/>
          </rPr>
          <t xml:space="preserve">Bitte laufenden Geschäftsvorfall benennen! </t>
        </r>
      </text>
    </comment>
    <comment ref="D9" authorId="0" shapeId="0" xr:uid="{00000000-0006-0000-0B00-000003000000}">
      <text>
        <r>
          <rPr>
            <b/>
            <sz val="8"/>
            <color indexed="81"/>
            <rFont val="Tahoma"/>
            <family val="2"/>
          </rPr>
          <t>Eingabe Ihrer internen Beleg-Nummerierung möglich aber nicht zwingend!</t>
        </r>
      </text>
    </comment>
    <comment ref="F9" authorId="0" shapeId="0" xr:uid="{00000000-0006-0000-0B00-000004000000}">
      <text>
        <r>
          <rPr>
            <b/>
            <sz val="8"/>
            <color indexed="81"/>
            <rFont val="Tahoma"/>
            <family val="2"/>
          </rPr>
          <t>Bitte auch immer Auszahlung mit positiver Zahl eingeben!</t>
        </r>
      </text>
    </comment>
    <comment ref="G9" authorId="0" shapeId="0" xr:uid="{00000000-0006-0000-0B00-000005000000}">
      <text>
        <r>
          <rPr>
            <b/>
            <sz val="8"/>
            <color indexed="81"/>
            <rFont val="Tahoma"/>
            <family val="2"/>
          </rPr>
          <t xml:space="preserve">Wenn Tagesbestand </t>
        </r>
        <r>
          <rPr>
            <b/>
            <sz val="8"/>
            <color indexed="10"/>
            <rFont val="Tahoma"/>
            <family val="2"/>
          </rPr>
          <t>negativ / rot</t>
        </r>
        <r>
          <rPr>
            <b/>
            <sz val="8"/>
            <color indexed="81"/>
            <rFont val="Tahoma"/>
            <family val="2"/>
          </rPr>
          <t>, immer bitte auf Fehler prüfen!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Ralf Vesper</author>
  </authors>
  <commentList>
    <comment ref="A9" authorId="0" shapeId="0" xr:uid="{00000000-0006-0000-0C00-000001000000}">
      <text>
        <r>
          <rPr>
            <b/>
            <sz val="8"/>
            <color indexed="81"/>
            <rFont val="Tahoma"/>
            <family val="2"/>
          </rPr>
          <t>Bitte immer Eingabe im Format "TT.MM." oder "T.M"!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9" authorId="0" shapeId="0" xr:uid="{00000000-0006-0000-0C00-000002000000}">
      <text>
        <r>
          <rPr>
            <b/>
            <sz val="8"/>
            <color indexed="81"/>
            <rFont val="Tahoma"/>
            <family val="2"/>
          </rPr>
          <t xml:space="preserve">Bitte laufenden Geschäftsvorfall benennen! </t>
        </r>
      </text>
    </comment>
    <comment ref="D9" authorId="0" shapeId="0" xr:uid="{00000000-0006-0000-0C00-000003000000}">
      <text>
        <r>
          <rPr>
            <b/>
            <sz val="8"/>
            <color indexed="81"/>
            <rFont val="Tahoma"/>
            <family val="2"/>
          </rPr>
          <t>Eingabe Ihrer internen Beleg-Nummerierung möglich aber nicht zwingend!</t>
        </r>
      </text>
    </comment>
    <comment ref="F9" authorId="0" shapeId="0" xr:uid="{00000000-0006-0000-0C00-000004000000}">
      <text>
        <r>
          <rPr>
            <b/>
            <sz val="8"/>
            <color indexed="81"/>
            <rFont val="Tahoma"/>
            <family val="2"/>
          </rPr>
          <t>Bitte auch immer Auszahlung mit positiver Zahl eingeben!</t>
        </r>
      </text>
    </comment>
    <comment ref="G9" authorId="0" shapeId="0" xr:uid="{00000000-0006-0000-0C00-000005000000}">
      <text>
        <r>
          <rPr>
            <b/>
            <sz val="8"/>
            <color indexed="81"/>
            <rFont val="Tahoma"/>
            <family val="2"/>
          </rPr>
          <t xml:space="preserve">Wenn Tagesbestand </t>
        </r>
        <r>
          <rPr>
            <b/>
            <sz val="8"/>
            <color indexed="10"/>
            <rFont val="Tahoma"/>
            <family val="2"/>
          </rPr>
          <t>negativ / rot</t>
        </r>
        <r>
          <rPr>
            <b/>
            <sz val="8"/>
            <color indexed="81"/>
            <rFont val="Tahoma"/>
            <family val="2"/>
          </rPr>
          <t>, immer bitte auf Fehler prüfen!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Ralf Vesper</author>
  </authors>
  <commentList>
    <comment ref="A9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Bitte immer Eingabe im Format "TT.MM." oder "T.M"!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9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 xml:space="preserve">Bitte laufenden Geschäftsvorfall benennen! </t>
        </r>
      </text>
    </comment>
    <comment ref="D9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>Eingabe Ihrer internen Beleg-Nummerierung möglich aber nicht zwingend!</t>
        </r>
      </text>
    </comment>
    <comment ref="F9" authorId="0" shapeId="0" xr:uid="{00000000-0006-0000-0200-000004000000}">
      <text>
        <r>
          <rPr>
            <b/>
            <sz val="8"/>
            <color indexed="81"/>
            <rFont val="Tahoma"/>
            <family val="2"/>
          </rPr>
          <t>Bitte auch immer Auszahlung mit positiver Zahl eingeben!</t>
        </r>
      </text>
    </comment>
    <comment ref="G9" authorId="0" shapeId="0" xr:uid="{00000000-0006-0000-0200-000005000000}">
      <text>
        <r>
          <rPr>
            <b/>
            <sz val="8"/>
            <color indexed="81"/>
            <rFont val="Tahoma"/>
            <family val="2"/>
          </rPr>
          <t xml:space="preserve">Wenn Tagesbestand </t>
        </r>
        <r>
          <rPr>
            <b/>
            <sz val="8"/>
            <color indexed="10"/>
            <rFont val="Tahoma"/>
            <family val="2"/>
          </rPr>
          <t>negativ / rot</t>
        </r>
        <r>
          <rPr>
            <b/>
            <sz val="8"/>
            <color indexed="81"/>
            <rFont val="Tahoma"/>
            <family val="2"/>
          </rPr>
          <t>, immer bitte auf Fehler prüfen!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Ralf Vesper</author>
  </authors>
  <commentList>
    <comment ref="A9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Bitte immer Eingabe im Format "TT.MM." oder "T.M"!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9" authorId="0" shapeId="0" xr:uid="{00000000-0006-0000-0300-000002000000}">
      <text>
        <r>
          <rPr>
            <b/>
            <sz val="8"/>
            <color indexed="81"/>
            <rFont val="Tahoma"/>
            <family val="2"/>
          </rPr>
          <t xml:space="preserve">Bitte laufenden Geschäftsvorfall benennen! </t>
        </r>
      </text>
    </comment>
    <comment ref="D9" authorId="0" shapeId="0" xr:uid="{00000000-0006-0000-0300-000003000000}">
      <text>
        <r>
          <rPr>
            <b/>
            <sz val="8"/>
            <color indexed="81"/>
            <rFont val="Tahoma"/>
            <family val="2"/>
          </rPr>
          <t>Eingabe Ihrer internen Beleg-Nummerierung möglich aber nicht zwingend!</t>
        </r>
      </text>
    </comment>
    <comment ref="F9" authorId="0" shapeId="0" xr:uid="{00000000-0006-0000-0300-000004000000}">
      <text>
        <r>
          <rPr>
            <b/>
            <sz val="8"/>
            <color indexed="81"/>
            <rFont val="Tahoma"/>
            <family val="2"/>
          </rPr>
          <t>Bitte auch immer Auszahlung mit positiver Zahl eingeben!</t>
        </r>
      </text>
    </comment>
    <comment ref="G9" authorId="0" shapeId="0" xr:uid="{00000000-0006-0000-0300-000005000000}">
      <text>
        <r>
          <rPr>
            <b/>
            <sz val="8"/>
            <color indexed="81"/>
            <rFont val="Tahoma"/>
            <family val="2"/>
          </rPr>
          <t xml:space="preserve">Wenn Tagesbestand </t>
        </r>
        <r>
          <rPr>
            <b/>
            <sz val="8"/>
            <color indexed="10"/>
            <rFont val="Tahoma"/>
            <family val="2"/>
          </rPr>
          <t>negativ / rot</t>
        </r>
        <r>
          <rPr>
            <b/>
            <sz val="8"/>
            <color indexed="81"/>
            <rFont val="Tahoma"/>
            <family val="2"/>
          </rPr>
          <t>, immer bitte auf Fehler prüfen!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Ralf Vesper</author>
  </authors>
  <commentList>
    <comment ref="A9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Bitte immer Eingabe im Format "TT.MM." oder "T.M"!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9" authorId="0" shapeId="0" xr:uid="{00000000-0006-0000-0400-000002000000}">
      <text>
        <r>
          <rPr>
            <b/>
            <sz val="8"/>
            <color indexed="81"/>
            <rFont val="Tahoma"/>
            <family val="2"/>
          </rPr>
          <t xml:space="preserve">Bitte laufenden Geschäftsvorfall benennen! </t>
        </r>
      </text>
    </comment>
    <comment ref="D9" authorId="0" shapeId="0" xr:uid="{00000000-0006-0000-0400-000003000000}">
      <text>
        <r>
          <rPr>
            <b/>
            <sz val="8"/>
            <color indexed="81"/>
            <rFont val="Tahoma"/>
            <family val="2"/>
          </rPr>
          <t>Eingabe Ihrer internen Beleg-Nummerierung möglich aber nicht zwingend!</t>
        </r>
      </text>
    </comment>
    <comment ref="F9" authorId="0" shapeId="0" xr:uid="{00000000-0006-0000-0400-000004000000}">
      <text>
        <r>
          <rPr>
            <b/>
            <sz val="8"/>
            <color indexed="81"/>
            <rFont val="Tahoma"/>
            <family val="2"/>
          </rPr>
          <t>Bitte auch immer Auszahlung mit positiver Zahl eingeben!</t>
        </r>
      </text>
    </comment>
    <comment ref="G9" authorId="0" shapeId="0" xr:uid="{00000000-0006-0000-0400-000005000000}">
      <text>
        <r>
          <rPr>
            <b/>
            <sz val="8"/>
            <color indexed="81"/>
            <rFont val="Tahoma"/>
            <family val="2"/>
          </rPr>
          <t xml:space="preserve">Wenn Tagesbestand </t>
        </r>
        <r>
          <rPr>
            <b/>
            <sz val="8"/>
            <color indexed="10"/>
            <rFont val="Tahoma"/>
            <family val="2"/>
          </rPr>
          <t>negativ / rot</t>
        </r>
        <r>
          <rPr>
            <b/>
            <sz val="8"/>
            <color indexed="81"/>
            <rFont val="Tahoma"/>
            <family val="2"/>
          </rPr>
          <t>, immer bitte auf Fehler prüfen!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Ralf Vesper</author>
  </authors>
  <commentList>
    <comment ref="A9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Bitte immer Eingabe im Format "TT.MM." oder "T.M"!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9" authorId="0" shapeId="0" xr:uid="{00000000-0006-0000-0500-000002000000}">
      <text>
        <r>
          <rPr>
            <b/>
            <sz val="8"/>
            <color indexed="81"/>
            <rFont val="Tahoma"/>
            <family val="2"/>
          </rPr>
          <t xml:space="preserve">Bitte laufenden Geschäftsvorfall benennen! </t>
        </r>
      </text>
    </comment>
    <comment ref="D9" authorId="0" shapeId="0" xr:uid="{00000000-0006-0000-0500-000003000000}">
      <text>
        <r>
          <rPr>
            <b/>
            <sz val="8"/>
            <color indexed="81"/>
            <rFont val="Tahoma"/>
            <family val="2"/>
          </rPr>
          <t>Eingabe Ihrer internen Beleg-Nummerierung möglich aber nicht zwingend!</t>
        </r>
      </text>
    </comment>
    <comment ref="F9" authorId="0" shapeId="0" xr:uid="{00000000-0006-0000-0500-000004000000}">
      <text>
        <r>
          <rPr>
            <b/>
            <sz val="8"/>
            <color indexed="81"/>
            <rFont val="Tahoma"/>
            <family val="2"/>
          </rPr>
          <t>Bitte auch immer Auszahlung mit positiver Zahl eingeben!</t>
        </r>
      </text>
    </comment>
    <comment ref="G9" authorId="0" shapeId="0" xr:uid="{00000000-0006-0000-0500-000005000000}">
      <text>
        <r>
          <rPr>
            <b/>
            <sz val="8"/>
            <color indexed="81"/>
            <rFont val="Tahoma"/>
            <family val="2"/>
          </rPr>
          <t xml:space="preserve">Wenn Tagesbestand </t>
        </r>
        <r>
          <rPr>
            <b/>
            <sz val="8"/>
            <color indexed="10"/>
            <rFont val="Tahoma"/>
            <family val="2"/>
          </rPr>
          <t>negativ / rot</t>
        </r>
        <r>
          <rPr>
            <b/>
            <sz val="8"/>
            <color indexed="81"/>
            <rFont val="Tahoma"/>
            <family val="2"/>
          </rPr>
          <t>, immer bitte auf Fehler prüfen!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Ralf Vesper</author>
  </authors>
  <commentList>
    <comment ref="A9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Bitte immer Eingabe im Format "TT.MM." oder "T.M"!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9" authorId="0" shapeId="0" xr:uid="{00000000-0006-0000-0600-000002000000}">
      <text>
        <r>
          <rPr>
            <b/>
            <sz val="8"/>
            <color indexed="81"/>
            <rFont val="Tahoma"/>
            <family val="2"/>
          </rPr>
          <t xml:space="preserve">Bitte laufenden Geschäftsvorfall benennen! </t>
        </r>
      </text>
    </comment>
    <comment ref="D9" authorId="0" shapeId="0" xr:uid="{00000000-0006-0000-0600-000003000000}">
      <text>
        <r>
          <rPr>
            <b/>
            <sz val="8"/>
            <color indexed="81"/>
            <rFont val="Tahoma"/>
            <family val="2"/>
          </rPr>
          <t>Eingabe Ihrer internen Beleg-Nummerierung möglich aber nicht zwingend!</t>
        </r>
      </text>
    </comment>
    <comment ref="F9" authorId="0" shapeId="0" xr:uid="{00000000-0006-0000-0600-000004000000}">
      <text>
        <r>
          <rPr>
            <b/>
            <sz val="8"/>
            <color indexed="81"/>
            <rFont val="Tahoma"/>
            <family val="2"/>
          </rPr>
          <t>Bitte auch immer Auszahlung mit positiver Zahl eingeben!</t>
        </r>
      </text>
    </comment>
    <comment ref="G9" authorId="0" shapeId="0" xr:uid="{00000000-0006-0000-0600-000005000000}">
      <text>
        <r>
          <rPr>
            <b/>
            <sz val="8"/>
            <color indexed="81"/>
            <rFont val="Tahoma"/>
            <family val="2"/>
          </rPr>
          <t xml:space="preserve">Wenn Tagesbestand </t>
        </r>
        <r>
          <rPr>
            <b/>
            <sz val="8"/>
            <color indexed="10"/>
            <rFont val="Tahoma"/>
            <family val="2"/>
          </rPr>
          <t>negativ / rot</t>
        </r>
        <r>
          <rPr>
            <b/>
            <sz val="8"/>
            <color indexed="81"/>
            <rFont val="Tahoma"/>
            <family val="2"/>
          </rPr>
          <t>, immer bitte auf Fehler prüfen!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Ralf Vesper</author>
  </authors>
  <commentList>
    <comment ref="A9" authorId="0" shapeId="0" xr:uid="{00000000-0006-0000-0700-000001000000}">
      <text>
        <r>
          <rPr>
            <b/>
            <sz val="8"/>
            <color indexed="81"/>
            <rFont val="Tahoma"/>
            <family val="2"/>
          </rPr>
          <t>Bitte immer Eingabe im Format "TT.MM." oder "T.M"!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9" authorId="0" shapeId="0" xr:uid="{00000000-0006-0000-0700-000002000000}">
      <text>
        <r>
          <rPr>
            <b/>
            <sz val="8"/>
            <color indexed="81"/>
            <rFont val="Tahoma"/>
            <family val="2"/>
          </rPr>
          <t xml:space="preserve">Bitte laufenden Geschäftsvorfall benennen! </t>
        </r>
      </text>
    </comment>
    <comment ref="D9" authorId="0" shapeId="0" xr:uid="{00000000-0006-0000-0700-000003000000}">
      <text>
        <r>
          <rPr>
            <b/>
            <sz val="8"/>
            <color indexed="81"/>
            <rFont val="Tahoma"/>
            <family val="2"/>
          </rPr>
          <t>Eingabe Ihrer internen Beleg-Nummerierung möglich aber nicht zwingend!</t>
        </r>
      </text>
    </comment>
    <comment ref="F9" authorId="0" shapeId="0" xr:uid="{00000000-0006-0000-0700-000004000000}">
      <text>
        <r>
          <rPr>
            <b/>
            <sz val="8"/>
            <color indexed="81"/>
            <rFont val="Tahoma"/>
            <family val="2"/>
          </rPr>
          <t>Bitte auch immer Auszahlung mit positiver Zahl eingeben!</t>
        </r>
      </text>
    </comment>
    <comment ref="G9" authorId="0" shapeId="0" xr:uid="{00000000-0006-0000-0700-000005000000}">
      <text>
        <r>
          <rPr>
            <b/>
            <sz val="8"/>
            <color indexed="81"/>
            <rFont val="Tahoma"/>
            <family val="2"/>
          </rPr>
          <t xml:space="preserve">Wenn Tagesbestand </t>
        </r>
        <r>
          <rPr>
            <b/>
            <sz val="8"/>
            <color indexed="10"/>
            <rFont val="Tahoma"/>
            <family val="2"/>
          </rPr>
          <t>negativ / rot</t>
        </r>
        <r>
          <rPr>
            <b/>
            <sz val="8"/>
            <color indexed="81"/>
            <rFont val="Tahoma"/>
            <family val="2"/>
          </rPr>
          <t>, immer bitte auf Fehler prüfen!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Ralf Vesper</author>
  </authors>
  <commentList>
    <comment ref="A9" authorId="0" shapeId="0" xr:uid="{00000000-0006-0000-0800-000001000000}">
      <text>
        <r>
          <rPr>
            <b/>
            <sz val="8"/>
            <color indexed="81"/>
            <rFont val="Tahoma"/>
            <family val="2"/>
          </rPr>
          <t>Bitte immer Eingabe im Format "TT.MM." oder "T.M"!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9" authorId="0" shapeId="0" xr:uid="{00000000-0006-0000-0800-000002000000}">
      <text>
        <r>
          <rPr>
            <b/>
            <sz val="8"/>
            <color indexed="81"/>
            <rFont val="Tahoma"/>
            <family val="2"/>
          </rPr>
          <t xml:space="preserve">Bitte laufenden Geschäftsvorfall benennen! </t>
        </r>
      </text>
    </comment>
    <comment ref="D9" authorId="0" shapeId="0" xr:uid="{00000000-0006-0000-0800-000003000000}">
      <text>
        <r>
          <rPr>
            <b/>
            <sz val="8"/>
            <color indexed="81"/>
            <rFont val="Tahoma"/>
            <family val="2"/>
          </rPr>
          <t>Eingabe Ihrer internen Beleg-Nummerierung möglich aber nicht zwingend!</t>
        </r>
      </text>
    </comment>
    <comment ref="F9" authorId="0" shapeId="0" xr:uid="{00000000-0006-0000-0800-000004000000}">
      <text>
        <r>
          <rPr>
            <b/>
            <sz val="8"/>
            <color indexed="81"/>
            <rFont val="Tahoma"/>
            <family val="2"/>
          </rPr>
          <t>Bitte auch immer Auszahlung mit positiver Zahl eingeben!</t>
        </r>
      </text>
    </comment>
    <comment ref="G9" authorId="0" shapeId="0" xr:uid="{00000000-0006-0000-0800-000005000000}">
      <text>
        <r>
          <rPr>
            <b/>
            <sz val="8"/>
            <color indexed="81"/>
            <rFont val="Tahoma"/>
            <family val="2"/>
          </rPr>
          <t xml:space="preserve">Wenn Tagesbestand </t>
        </r>
        <r>
          <rPr>
            <b/>
            <sz val="8"/>
            <color indexed="10"/>
            <rFont val="Tahoma"/>
            <family val="2"/>
          </rPr>
          <t>negativ / rot</t>
        </r>
        <r>
          <rPr>
            <b/>
            <sz val="8"/>
            <color indexed="81"/>
            <rFont val="Tahoma"/>
            <family val="2"/>
          </rPr>
          <t>, immer bitte auf Fehler prüfen!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Ralf Vesper</author>
  </authors>
  <commentList>
    <comment ref="A9" authorId="0" shapeId="0" xr:uid="{00000000-0006-0000-0900-000001000000}">
      <text>
        <r>
          <rPr>
            <b/>
            <sz val="8"/>
            <color indexed="81"/>
            <rFont val="Tahoma"/>
            <family val="2"/>
          </rPr>
          <t>Bitte immer Eingabe im Format "TT.MM." oder "T.M"!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9" authorId="0" shapeId="0" xr:uid="{00000000-0006-0000-0900-000002000000}">
      <text>
        <r>
          <rPr>
            <b/>
            <sz val="8"/>
            <color indexed="81"/>
            <rFont val="Tahoma"/>
            <family val="2"/>
          </rPr>
          <t xml:space="preserve">Bitte laufenden Geschäftsvorfall benennen! </t>
        </r>
      </text>
    </comment>
    <comment ref="D9" authorId="0" shapeId="0" xr:uid="{00000000-0006-0000-0900-000003000000}">
      <text>
        <r>
          <rPr>
            <b/>
            <sz val="8"/>
            <color indexed="81"/>
            <rFont val="Tahoma"/>
            <family val="2"/>
          </rPr>
          <t>Eingabe Ihrer internen Beleg-Nummerierung möglich aber nicht zwingend!</t>
        </r>
      </text>
    </comment>
    <comment ref="F9" authorId="0" shapeId="0" xr:uid="{00000000-0006-0000-0900-000004000000}">
      <text>
        <r>
          <rPr>
            <b/>
            <sz val="8"/>
            <color indexed="81"/>
            <rFont val="Tahoma"/>
            <family val="2"/>
          </rPr>
          <t>Bitte auch immer Auszahlung mit positiver Zahl eingeben!</t>
        </r>
      </text>
    </comment>
    <comment ref="G9" authorId="0" shapeId="0" xr:uid="{00000000-0006-0000-0900-000005000000}">
      <text>
        <r>
          <rPr>
            <b/>
            <sz val="8"/>
            <color indexed="81"/>
            <rFont val="Tahoma"/>
            <family val="2"/>
          </rPr>
          <t xml:space="preserve">Wenn Tagesbestand </t>
        </r>
        <r>
          <rPr>
            <b/>
            <sz val="8"/>
            <color indexed="10"/>
            <rFont val="Tahoma"/>
            <family val="2"/>
          </rPr>
          <t>negativ / rot</t>
        </r>
        <r>
          <rPr>
            <b/>
            <sz val="8"/>
            <color indexed="81"/>
            <rFont val="Tahoma"/>
            <family val="2"/>
          </rPr>
          <t>, immer bitte auf Fehler prüfen!</t>
        </r>
      </text>
    </comment>
  </commentList>
</comments>
</file>

<file path=xl/sharedStrings.xml><?xml version="1.0" encoding="utf-8"?>
<sst xmlns="http://schemas.openxmlformats.org/spreadsheetml/2006/main" count="299" uniqueCount="73">
  <si>
    <t>Bestand</t>
  </si>
  <si>
    <t xml:space="preserve"> 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</si>
  <si>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</si>
  <si>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</si>
  <si>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</si>
  <si>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</si>
  <si>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</si>
  <si>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</si>
  <si>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</si>
  <si>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</si>
  <si>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November</t>
  </si>
  <si>
    <t>Dezember</t>
  </si>
  <si>
    <t>Kassenbuch</t>
  </si>
  <si>
    <t xml:space="preserve"> Januar</t>
  </si>
  <si>
    <t>Firmennamen eingeben</t>
  </si>
  <si>
    <t>Ereignis</t>
  </si>
  <si>
    <t>Beleg-Nr.</t>
  </si>
  <si>
    <t>Datum</t>
  </si>
  <si>
    <t>Anfangsbestand -&gt;</t>
  </si>
  <si>
    <t>Monatssummen / Kassen-Endbestand</t>
  </si>
  <si>
    <t>Oktober</t>
  </si>
  <si>
    <t>Wichtige Hinweise zur Nutzung des Kassenbuchs in Excel</t>
  </si>
  <si>
    <t>Der Endbestand eines Monats wird automatisch als Anfangsbestand im Folgemonat eingefügt.</t>
  </si>
  <si>
    <t>Firmenanschrift eingeben</t>
  </si>
  <si>
    <t>Für jeden Monat ist ein Tabellenblatt als Kassenblatt vorgesehen</t>
  </si>
  <si>
    <t>Für die Nutzung dieser Datei setzen wir Excel-Kenntnisse voraus, da u. U. an einigen Stellen Zellen eingefügt oder neu formatiert werden müssen,</t>
  </si>
  <si>
    <t>z. B. wenn vorhandene Zellen nicht ausreichen.</t>
  </si>
  <si>
    <t xml:space="preserve">Vor Nutzung des Kassenbuchs ist im Tabellenblatt Januar in der Zelle A1 die Firmenbezeichnung, in der Zelle A3 die Firmenanschrift und in der Zelle A8 </t>
  </si>
  <si>
    <t>1.</t>
  </si>
  <si>
    <t>2.</t>
  </si>
  <si>
    <t>3.</t>
  </si>
  <si>
    <t>4.</t>
  </si>
  <si>
    <t>5.</t>
  </si>
  <si>
    <t>6.</t>
  </si>
  <si>
    <t>7.</t>
  </si>
  <si>
    <t>8.</t>
  </si>
  <si>
    <t>per E-Mail versenden. Ihr Steuerberater kann dann die Kassendaten direkt in die Finanzbuchhaltung einlesen.</t>
  </si>
  <si>
    <t xml:space="preserve">Die fertige Kasse können Sie auf einem Datenträger speichern und Ihrem Steuerberater für Zwecke der Finanzbuchhaltung übergeben oder alternativ </t>
  </si>
  <si>
    <t>9.</t>
  </si>
  <si>
    <t xml:space="preserve">Es handelt sich hierbei nur um einen Vorschlag zur Führung Ihrer Kasse. Selbstverständlich können Sie gewünschte Änderungen und Anpassungen </t>
  </si>
  <si>
    <t>vornehmen. Gerne nehmen wir auch Ihre Verbesserungsvorschläge und Anregungen entgegen.</t>
  </si>
  <si>
    <t>10.</t>
  </si>
  <si>
    <t>die Jahreszahl einzutragen. Diese Eingabe ist nur einmal erforderlich und wird dann für die anderen Monate automatisch übernommen. Generell sind</t>
  </si>
  <si>
    <r>
      <t xml:space="preserve">alle Zellen der in </t>
    </r>
    <r>
      <rPr>
        <sz val="11"/>
        <color indexed="12"/>
        <rFont val="Arial"/>
        <family val="2"/>
      </rPr>
      <t>BLAUER SCHRIFT</t>
    </r>
    <r>
      <rPr>
        <sz val="11"/>
        <rFont val="Arial"/>
        <family val="2"/>
      </rPr>
      <t xml:space="preserve"> gekennzeichneten Spalten Eingabefelder.</t>
    </r>
  </si>
  <si>
    <t xml:space="preserve">Die Nutzung dieses Formblatts erfolgt auf eigenes Risiko des Nutzers. Für die Korrektheit der Formeln und Berechnungen wird keine Haftung </t>
  </si>
  <si>
    <t>übernommen, insbesondere vor dem Hintergrund der jeder Zeit möglichen, vollumfänglichen Abänderung durch den Nutzer.</t>
  </si>
  <si>
    <r>
      <t xml:space="preserve">ergeben, so wird der negative Bestand </t>
    </r>
    <r>
      <rPr>
        <sz val="11"/>
        <color indexed="10"/>
        <rFont val="Arial"/>
        <family val="2"/>
      </rPr>
      <t>ROT</t>
    </r>
    <r>
      <rPr>
        <sz val="11"/>
        <rFont val="Arial"/>
        <family val="2"/>
      </rPr>
      <t xml:space="preserve"> dargestellt. Bitte überprüfen Sie in diesem Fall, ob Ihnen vielleicht ein Versehen unterlaufen ist oder vorher</t>
    </r>
  </si>
  <si>
    <t>eine Bareinlage zu buchen gewesen wäre. Wir weisen darauf hin, dass die Finanzverwaltung bei Auftritt eines Kassenminus die gesamte Finanzbuch-</t>
  </si>
  <si>
    <t>haltung verwerfen und alle Daten (sachgerecht) schätzen kann.</t>
  </si>
  <si>
    <t>Betrag</t>
  </si>
  <si>
    <t>VorSt-Schl.</t>
  </si>
  <si>
    <t>1600</t>
  </si>
  <si>
    <t>Achtung:</t>
  </si>
  <si>
    <t xml:space="preserve">In der Spalte "Bestand" wir der Kassenbestand nach jeder erfolgten Buchung dargestellt. Sollte der Kassenbestand rechnerisch einen Minusbetrag </t>
  </si>
  <si>
    <t>+ Konto #</t>
  </si>
  <si>
    <t>KOST-</t>
  </si>
  <si>
    <t>Konto</t>
  </si>
  <si>
    <t>zu bearbeiten!</t>
  </si>
  <si>
    <t>Einzahlung</t>
  </si>
  <si>
    <t>Auszahlung</t>
  </si>
  <si>
    <t>Kasse #</t>
  </si>
  <si>
    <t>und Auszahlungen immer mit "Minus" zu rechnen sind.</t>
  </si>
  <si>
    <t xml:space="preserve">Einzahlungen und Auszahlungen müssen mit keinem Vorzeichen erfasst werden. Die Formeln berücksichtigen, dass Einzahlungen immer mit "Plus" </t>
  </si>
  <si>
    <t>Belege sind mit dem Datum zu erfassen, an dem sie aus der Kasse entnommen wurden. Dies ist nicht immer zwingend das Belegdatum, sofern</t>
  </si>
  <si>
    <t xml:space="preserve">der Betrag zunächst privat bezahlt wurde. </t>
  </si>
  <si>
    <t>11.</t>
  </si>
  <si>
    <t>sichtbar. Exemplarisch haben wir die Kommentare im Monat Januar recht neben der Tabelle sichtbar gemacht.</t>
  </si>
  <si>
    <r>
      <t xml:space="preserve">Die eingefügten Kommentare (Kennzeichnung durch </t>
    </r>
    <r>
      <rPr>
        <sz val="11"/>
        <color indexed="10"/>
        <rFont val="Arial"/>
        <family val="2"/>
      </rPr>
      <t>rotes Dreieck</t>
    </r>
    <r>
      <rPr>
        <sz val="11"/>
        <rFont val="Arial"/>
        <family val="2"/>
      </rPr>
      <t xml:space="preserve">) sind zu beachten. Diese werden bei Bewegung des Mauszeigers auf die Zelle   </t>
    </r>
  </si>
  <si>
    <t>Ein Service Ihrer VTP Steuerberatungsgesellschaft</t>
  </si>
  <si>
    <t>Nur von VTP</t>
  </si>
  <si>
    <t>12.</t>
  </si>
  <si>
    <t>zur Verfügung.</t>
  </si>
  <si>
    <t>Sollten Sie im Regelfall mehr Zeilen pro Monat benötigen, nehmen Sie gerne Kontakt mit uns auf. Dann stellen wir Ihnen eine individuelle Vorlage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</si>
</sst>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DM&quot;_-;\-* #,##0.00\ &quot;DM&quot;_-;_-* &quot;-&quot;??\ &quot;DM&quot;_-;_-@_-"/>
    <numFmt numFmtId="165" formatCode="_-* #,##0.00\ [$€-1]_-;\-* #,##0.00\ [$€-1]_-;_-* &quot;-&quot;??\ [$€-1]_-"/>
    <numFmt numFmtId="166" formatCode="d/m"/>
    <numFmt numFmtId="167" formatCode="#,##0.00_ ;[Red]\-#,##0.00\ "/>
    <numFmt numFmtId="168" formatCode="dd/mm/;@"/>
  </numFmts>
  <fonts count="24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color indexed="81"/>
      <name val="Tahoma"/>
      <family val="2"/>
    </font>
    <font>
      <sz val="10"/>
      <color indexed="12"/>
      <name val="Arial"/>
      <family val="2"/>
    </font>
    <font>
      <sz val="8"/>
      <name val="Arial"/>
      <family val="2"/>
    </font>
    <font>
      <b/>
      <sz val="18"/>
      <color indexed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12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b/>
      <sz val="14"/>
      <color indexed="12"/>
      <name val="Arial"/>
      <family val="2"/>
    </font>
    <font>
      <sz val="11"/>
      <color indexed="12"/>
      <name val="Arial"/>
      <family val="2"/>
    </font>
    <font>
      <sz val="8"/>
      <name val="Arial"/>
      <family val="2"/>
    </font>
    <font>
      <sz val="11"/>
      <color indexed="8"/>
      <name val="Arial"/>
      <family val="2"/>
    </font>
    <font>
      <sz val="11"/>
      <color indexed="10"/>
      <name val="Arial"/>
      <family val="2"/>
    </font>
    <font>
      <sz val="14"/>
      <name val="Arial"/>
      <family val="2"/>
    </font>
    <font>
      <sz val="10"/>
      <color indexed="12"/>
      <name val="Arial"/>
      <family val="2"/>
    </font>
    <font>
      <b/>
      <sz val="8"/>
      <color indexed="81"/>
      <name val="Tahoma"/>
      <family val="2"/>
    </font>
    <font>
      <b/>
      <sz val="8"/>
      <color indexed="10"/>
      <name val="Tahoma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4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2" fontId="0" fillId="0" borderId="0" applyNumberFormat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25">
    <xf numFmtId="2" fontId="0" fillId="0" borderId="0" xfId="0"/>
    <xf numFmtId="4" fontId="0" fillId="0" borderId="0" xfId="0" applyNumberFormat="1"/>
    <xf numFmtId="4" fontId="0" fillId="0" borderId="0" xfId="2" applyNumberFormat="1" applyFont="1" applyBorder="1"/>
    <xf numFmtId="4" fontId="5" fillId="0" borderId="0" xfId="0" applyNumberFormat="1" applyFont="1"/>
    <xf numFmtId="166" fontId="0" fillId="0" borderId="0" xfId="0" applyNumberFormat="1"/>
    <xf numFmtId="2" fontId="7" fillId="0" borderId="0" xfId="0" applyFont="1"/>
    <xf numFmtId="4" fontId="7" fillId="0" borderId="0" xfId="0" applyNumberFormat="1" applyFont="1"/>
    <xf numFmtId="4" fontId="7" fillId="0" borderId="0" xfId="2" applyNumberFormat="1" applyFont="1" applyBorder="1"/>
    <xf numFmtId="166" fontId="7" fillId="0" borderId="0" xfId="0" applyNumberFormat="1" applyFont="1"/>
    <xf numFmtId="4" fontId="8" fillId="2" borderId="1" xfId="0" applyNumberFormat="1" applyFont="1" applyFill="1" applyBorder="1" applyAlignment="1">
      <alignment horizontal="center"/>
    </xf>
    <xf numFmtId="4" fontId="9" fillId="3" borderId="2" xfId="0" applyNumberFormat="1" applyFont="1" applyFill="1" applyBorder="1" applyAlignment="1">
      <alignment horizontal="right"/>
    </xf>
    <xf numFmtId="167" fontId="7" fillId="0" borderId="3" xfId="0" applyNumberFormat="1" applyFont="1" applyBorder="1"/>
    <xf numFmtId="167" fontId="7" fillId="0" borderId="4" xfId="0" applyNumberFormat="1" applyFont="1" applyBorder="1"/>
    <xf numFmtId="4" fontId="12" fillId="0" borderId="0" xfId="0" applyNumberFormat="1" applyFont="1"/>
    <xf numFmtId="2" fontId="2" fillId="0" borderId="0" xfId="0" applyFont="1"/>
    <xf numFmtId="166" fontId="8" fillId="3" borderId="5" xfId="0" applyNumberFormat="1" applyFont="1" applyFill="1" applyBorder="1" applyAlignment="1">
      <alignment horizontal="left"/>
    </xf>
    <xf numFmtId="2" fontId="2" fillId="3" borderId="6" xfId="0" applyFont="1" applyFill="1" applyBorder="1"/>
    <xf numFmtId="2" fontId="8" fillId="3" borderId="6" xfId="0" applyFont="1" applyFill="1" applyBorder="1" applyAlignment="1">
      <alignment horizontal="left"/>
    </xf>
    <xf numFmtId="4" fontId="8" fillId="3" borderId="5" xfId="0" applyNumberFormat="1" applyFont="1" applyFill="1" applyBorder="1"/>
    <xf numFmtId="167" fontId="8" fillId="3" borderId="7" xfId="0" applyNumberFormat="1" applyFont="1" applyFill="1" applyBorder="1"/>
    <xf numFmtId="4" fontId="8" fillId="3" borderId="8" xfId="0" applyNumberFormat="1" applyFont="1" applyFill="1" applyBorder="1"/>
    <xf numFmtId="166" fontId="9" fillId="2" borderId="1" xfId="0" applyNumberFormat="1" applyFont="1" applyFill="1" applyBorder="1" applyAlignment="1">
      <alignment horizontal="center"/>
    </xf>
    <xf numFmtId="2" fontId="9" fillId="2" borderId="1" xfId="0" applyFont="1" applyFill="1" applyBorder="1" applyAlignment="1">
      <alignment horizontal="center"/>
    </xf>
    <xf numFmtId="4" fontId="9" fillId="2" borderId="9" xfId="0" applyNumberFormat="1" applyFont="1" applyFill="1" applyBorder="1" applyAlignment="1">
      <alignment horizontal="center"/>
    </xf>
    <xf numFmtId="4" fontId="9" fillId="2" borderId="10" xfId="2" applyNumberFormat="1" applyFont="1" applyFill="1" applyBorder="1" applyAlignment="1">
      <alignment horizontal="center"/>
    </xf>
    <xf numFmtId="166" fontId="15" fillId="3" borderId="2" xfId="0" applyNumberFormat="1" applyFont="1" applyFill="1" applyBorder="1"/>
    <xf numFmtId="4" fontId="9" fillId="3" borderId="2" xfId="0" applyNumberFormat="1" applyFont="1" applyFill="1" applyBorder="1" applyAlignment="1">
      <alignment horizontal="center"/>
    </xf>
    <xf numFmtId="2" fontId="9" fillId="3" borderId="11" xfId="0" applyFont="1" applyFill="1" applyBorder="1" applyAlignment="1">
      <alignment horizontal="center"/>
    </xf>
    <xf numFmtId="2" fontId="9" fillId="3" borderId="12" xfId="0" applyFont="1" applyFill="1" applyBorder="1" applyAlignment="1">
      <alignment horizontal="right"/>
    </xf>
    <xf numFmtId="4" fontId="8" fillId="3" borderId="2" xfId="0" applyNumberFormat="1" applyFont="1" applyFill="1" applyBorder="1" applyAlignment="1">
      <alignment horizontal="right"/>
    </xf>
    <xf numFmtId="2" fontId="11" fillId="0" borderId="0" xfId="0" applyFont="1"/>
    <xf numFmtId="2" fontId="8" fillId="0" borderId="0" xfId="0" applyFont="1"/>
    <xf numFmtId="2" fontId="17" fillId="0" borderId="0" xfId="0" applyFont="1"/>
    <xf numFmtId="2" fontId="13" fillId="0" borderId="0" xfId="0" applyFont="1"/>
    <xf numFmtId="2" fontId="19" fillId="0" borderId="0" xfId="0" applyFont="1"/>
    <xf numFmtId="166" fontId="8" fillId="2" borderId="1" xfId="0" applyNumberFormat="1" applyFont="1" applyFill="1" applyBorder="1" applyAlignment="1">
      <alignment horizontal="center"/>
    </xf>
    <xf numFmtId="166" fontId="7" fillId="3" borderId="2" xfId="0" applyNumberFormat="1" applyFont="1" applyFill="1" applyBorder="1"/>
    <xf numFmtId="2" fontId="0" fillId="0" borderId="3" xfId="0" applyBorder="1"/>
    <xf numFmtId="2" fontId="0" fillId="0" borderId="4" xfId="0" applyBorder="1"/>
    <xf numFmtId="1" fontId="0" fillId="0" borderId="13" xfId="0" applyNumberForma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2" fontId="9" fillId="2" borderId="15" xfId="0" applyFont="1" applyFill="1" applyBorder="1" applyAlignment="1">
      <alignment horizontal="center"/>
    </xf>
    <xf numFmtId="49" fontId="9" fillId="3" borderId="16" xfId="0" applyNumberFormat="1" applyFont="1" applyFill="1" applyBorder="1" applyAlignment="1">
      <alignment horizontal="center"/>
    </xf>
    <xf numFmtId="1" fontId="15" fillId="0" borderId="3" xfId="0" applyNumberFormat="1" applyFont="1" applyBorder="1" applyAlignment="1">
      <alignment horizontal="center"/>
    </xf>
    <xf numFmtId="4" fontId="15" fillId="0" borderId="17" xfId="0" applyNumberFormat="1" applyFont="1" applyBorder="1" applyAlignment="1">
      <alignment horizontal="right"/>
    </xf>
    <xf numFmtId="1" fontId="15" fillId="0" borderId="4" xfId="0" applyNumberFormat="1" applyFont="1" applyBorder="1" applyAlignment="1">
      <alignment horizontal="center"/>
    </xf>
    <xf numFmtId="4" fontId="15" fillId="0" borderId="18" xfId="0" applyNumberFormat="1" applyFont="1" applyBorder="1" applyAlignment="1">
      <alignment horizontal="right"/>
    </xf>
    <xf numFmtId="1" fontId="20" fillId="0" borderId="17" xfId="0" applyNumberFormat="1" applyFont="1" applyBorder="1" applyAlignment="1">
      <alignment horizontal="center"/>
    </xf>
    <xf numFmtId="1" fontId="20" fillId="0" borderId="18" xfId="0" applyNumberFormat="1" applyFont="1" applyBorder="1" applyAlignment="1">
      <alignment horizontal="center"/>
    </xf>
    <xf numFmtId="2" fontId="8" fillId="2" borderId="15" xfId="0" applyFont="1" applyFill="1" applyBorder="1" applyAlignment="1">
      <alignment horizontal="center"/>
    </xf>
    <xf numFmtId="1" fontId="8" fillId="3" borderId="16" xfId="0" applyNumberFormat="1" applyFont="1" applyFill="1" applyBorder="1" applyAlignment="1">
      <alignment horizontal="center"/>
    </xf>
    <xf numFmtId="4" fontId="15" fillId="0" borderId="13" xfId="0" applyNumberFormat="1" applyFont="1" applyBorder="1"/>
    <xf numFmtId="4" fontId="15" fillId="0" borderId="14" xfId="0" applyNumberFormat="1" applyFont="1" applyBorder="1"/>
    <xf numFmtId="1" fontId="15" fillId="0" borderId="19" xfId="0" applyNumberFormat="1" applyFont="1" applyBorder="1" applyAlignment="1">
      <alignment horizontal="center"/>
    </xf>
    <xf numFmtId="4" fontId="15" fillId="0" borderId="20" xfId="0" applyNumberFormat="1" applyFont="1" applyBorder="1" applyAlignment="1">
      <alignment horizontal="right"/>
    </xf>
    <xf numFmtId="4" fontId="15" fillId="0" borderId="21" xfId="0" applyNumberFormat="1" applyFont="1" applyBorder="1"/>
    <xf numFmtId="167" fontId="7" fillId="0" borderId="19" xfId="0" applyNumberFormat="1" applyFont="1" applyBorder="1"/>
    <xf numFmtId="2" fontId="0" fillId="0" borderId="19" xfId="0" applyBorder="1"/>
    <xf numFmtId="1" fontId="20" fillId="0" borderId="20" xfId="0" applyNumberFormat="1" applyFon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" fontId="20" fillId="0" borderId="22" xfId="0" applyNumberFormat="1" applyFont="1" applyBorder="1" applyAlignment="1">
      <alignment horizontal="center"/>
    </xf>
    <xf numFmtId="1" fontId="20" fillId="0" borderId="23" xfId="0" applyNumberFormat="1" applyFont="1" applyBorder="1" applyAlignment="1">
      <alignment horizontal="center"/>
    </xf>
    <xf numFmtId="1" fontId="20" fillId="0" borderId="24" xfId="0" applyNumberFormat="1" applyFont="1" applyBorder="1" applyAlignment="1">
      <alignment horizontal="center"/>
    </xf>
    <xf numFmtId="2" fontId="9" fillId="2" borderId="25" xfId="0" applyFont="1" applyFill="1" applyBorder="1" applyAlignment="1">
      <alignment horizontal="center"/>
    </xf>
    <xf numFmtId="49" fontId="9" fillId="3" borderId="26" xfId="0" applyNumberFormat="1" applyFont="1" applyFill="1" applyBorder="1" applyAlignment="1">
      <alignment horizontal="center"/>
    </xf>
    <xf numFmtId="2" fontId="9" fillId="2" borderId="27" xfId="0" applyFont="1" applyFill="1" applyBorder="1" applyAlignment="1">
      <alignment horizontal="center"/>
    </xf>
    <xf numFmtId="49" fontId="9" fillId="3" borderId="28" xfId="0" quotePrefix="1" applyNumberFormat="1" applyFont="1" applyFill="1" applyBorder="1" applyAlignment="1">
      <alignment horizontal="center"/>
    </xf>
    <xf numFmtId="168" fontId="15" fillId="0" borderId="3" xfId="0" applyNumberFormat="1" applyFont="1" applyBorder="1" applyAlignment="1">
      <alignment horizontal="center"/>
    </xf>
    <xf numFmtId="168" fontId="15" fillId="0" borderId="19" xfId="0" applyNumberFormat="1" applyFont="1" applyBorder="1" applyAlignment="1">
      <alignment horizontal="center"/>
    </xf>
    <xf numFmtId="168" fontId="15" fillId="0" borderId="4" xfId="0" applyNumberFormat="1" applyFont="1" applyBorder="1" applyAlignment="1">
      <alignment horizontal="center"/>
    </xf>
    <xf numFmtId="2" fontId="8" fillId="0" borderId="0" xfId="0" applyFont="1" applyAlignment="1">
      <alignment horizontal="center"/>
    </xf>
    <xf numFmtId="2" fontId="7" fillId="0" borderId="0" xfId="0" applyFont="1" applyAlignment="1">
      <alignment horizontal="center"/>
    </xf>
    <xf numFmtId="2" fontId="23" fillId="0" borderId="0" xfId="0" applyFont="1"/>
    <xf numFmtId="2" fontId="9" fillId="2" borderId="9" xfId="0" applyFont="1" applyFill="1" applyBorder="1" applyAlignment="1">
      <alignment horizontal="center"/>
    </xf>
    <xf numFmtId="2" fontId="9" fillId="2" borderId="10" xfId="0" applyFont="1" applyFill="1" applyBorder="1" applyAlignment="1">
      <alignment horizontal="center"/>
    </xf>
    <xf numFmtId="49" fontId="15" fillId="0" borderId="20" xfId="0" applyNumberFormat="1" applyFont="1" applyBorder="1" applyAlignment="1">
      <alignment horizontal="left"/>
    </xf>
    <xf numFmtId="49" fontId="15" fillId="0" borderId="21" xfId="0" applyNumberFormat="1" applyFont="1" applyBorder="1" applyAlignment="1">
      <alignment horizontal="left"/>
    </xf>
    <xf numFmtId="49" fontId="15" fillId="0" borderId="29" xfId="0" applyNumberFormat="1" applyFont="1" applyBorder="1" applyAlignment="1">
      <alignment horizontal="left"/>
    </xf>
    <xf numFmtId="49" fontId="15" fillId="0" borderId="30" xfId="0" applyNumberFormat="1" applyFont="1" applyBorder="1" applyAlignment="1">
      <alignment horizontal="left"/>
    </xf>
    <xf numFmtId="49" fontId="15" fillId="0" borderId="17" xfId="0" applyNumberFormat="1" applyFont="1" applyBorder="1" applyAlignment="1">
      <alignment horizontal="left"/>
    </xf>
    <xf numFmtId="49" fontId="15" fillId="0" borderId="13" xfId="0" applyNumberFormat="1" applyFont="1" applyBorder="1" applyAlignment="1">
      <alignment horizontal="left"/>
    </xf>
    <xf numFmtId="49" fontId="15" fillId="3" borderId="11" xfId="0" applyNumberFormat="1" applyFont="1" applyFill="1" applyBorder="1" applyAlignment="1">
      <alignment horizontal="left"/>
    </xf>
    <xf numFmtId="49" fontId="15" fillId="3" borderId="12" xfId="0" applyNumberFormat="1" applyFont="1" applyFill="1" applyBorder="1" applyAlignment="1">
      <alignment horizontal="left"/>
    </xf>
    <xf numFmtId="3" fontId="6" fillId="3" borderId="9" xfId="0" applyNumberFormat="1" applyFont="1" applyFill="1" applyBorder="1" applyAlignment="1">
      <alignment horizontal="center" vertical="center"/>
    </xf>
    <xf numFmtId="0" fontId="4" fillId="3" borderId="31" xfId="0" applyNumberFormat="1" applyFont="1" applyFill="1" applyBorder="1" applyAlignment="1">
      <alignment horizontal="center" vertical="center"/>
    </xf>
    <xf numFmtId="0" fontId="4" fillId="3" borderId="10" xfId="0" applyNumberFormat="1" applyFont="1" applyFill="1" applyBorder="1" applyAlignment="1">
      <alignment horizontal="center" vertical="center"/>
    </xf>
    <xf numFmtId="0" fontId="4" fillId="3" borderId="3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Alignment="1">
      <alignment horizontal="center" vertical="center"/>
    </xf>
    <xf numFmtId="0" fontId="4" fillId="3" borderId="33" xfId="0" applyNumberFormat="1" applyFont="1" applyFill="1" applyBorder="1" applyAlignment="1">
      <alignment horizontal="center" vertical="center"/>
    </xf>
    <xf numFmtId="166" fontId="13" fillId="4" borderId="32" xfId="0" applyNumberFormat="1" applyFont="1" applyFill="1" applyBorder="1" applyAlignment="1">
      <alignment horizontal="center" vertical="center"/>
    </xf>
    <xf numFmtId="166" fontId="13" fillId="4" borderId="0" xfId="0" applyNumberFormat="1" applyFont="1" applyFill="1" applyAlignment="1">
      <alignment horizontal="center" vertical="center"/>
    </xf>
    <xf numFmtId="166" fontId="13" fillId="4" borderId="33" xfId="0" applyNumberFormat="1" applyFont="1" applyFill="1" applyBorder="1" applyAlignment="1">
      <alignment horizontal="center" vertical="center"/>
    </xf>
    <xf numFmtId="166" fontId="10" fillId="4" borderId="9" xfId="0" applyNumberFormat="1" applyFont="1" applyFill="1" applyBorder="1" applyAlignment="1">
      <alignment horizontal="center" vertical="center"/>
    </xf>
    <xf numFmtId="2" fontId="11" fillId="4" borderId="31" xfId="0" applyFont="1" applyFill="1" applyBorder="1" applyAlignment="1">
      <alignment horizontal="center" vertical="center"/>
    </xf>
    <xf numFmtId="2" fontId="11" fillId="4" borderId="10" xfId="0" applyFont="1" applyFill="1" applyBorder="1" applyAlignment="1">
      <alignment horizontal="center" vertical="center"/>
    </xf>
    <xf numFmtId="2" fontId="0" fillId="4" borderId="32" xfId="0" applyFill="1" applyBorder="1" applyAlignment="1">
      <alignment horizontal="center" vertical="center"/>
    </xf>
    <xf numFmtId="2" fontId="0" fillId="4" borderId="0" xfId="0" applyFill="1" applyAlignment="1">
      <alignment horizontal="center" vertical="center"/>
    </xf>
    <xf numFmtId="2" fontId="0" fillId="4" borderId="33" xfId="0" applyFill="1" applyBorder="1" applyAlignment="1">
      <alignment horizontal="center" vertical="center"/>
    </xf>
    <xf numFmtId="1" fontId="14" fillId="4" borderId="11" xfId="0" applyNumberFormat="1" applyFont="1" applyFill="1" applyBorder="1" applyAlignment="1">
      <alignment horizontal="center" vertical="center"/>
    </xf>
    <xf numFmtId="1" fontId="14" fillId="4" borderId="34" xfId="0" applyNumberFormat="1" applyFont="1" applyFill="1" applyBorder="1" applyAlignment="1">
      <alignment horizontal="center" vertical="center"/>
    </xf>
    <xf numFmtId="1" fontId="14" fillId="4" borderId="12" xfId="0" applyNumberFormat="1" applyFont="1" applyFill="1" applyBorder="1" applyAlignment="1">
      <alignment horizontal="center" vertical="center"/>
    </xf>
    <xf numFmtId="3" fontId="6" fillId="3" borderId="32" xfId="0" applyNumberFormat="1" applyFont="1" applyFill="1" applyBorder="1" applyAlignment="1">
      <alignment horizontal="center" vertical="center"/>
    </xf>
    <xf numFmtId="0" fontId="4" fillId="3" borderId="11" xfId="0" applyNumberFormat="1" applyFont="1" applyFill="1" applyBorder="1" applyAlignment="1">
      <alignment horizontal="center" vertical="center"/>
    </xf>
    <xf numFmtId="0" fontId="4" fillId="3" borderId="34" xfId="0" applyNumberFormat="1" applyFont="1" applyFill="1" applyBorder="1" applyAlignment="1">
      <alignment horizontal="center" vertical="center"/>
    </xf>
    <xf numFmtId="0" fontId="4" fillId="3" borderId="12" xfId="0" applyNumberFormat="1" applyFont="1" applyFill="1" applyBorder="1" applyAlignment="1">
      <alignment horizontal="center" vertical="center"/>
    </xf>
    <xf numFmtId="49" fontId="15" fillId="0" borderId="18" xfId="0" applyNumberFormat="1" applyFont="1" applyBorder="1" applyAlignment="1">
      <alignment horizontal="left"/>
    </xf>
    <xf numFmtId="49" fontId="15" fillId="0" borderId="14" xfId="0" applyNumberFormat="1" applyFont="1" applyBorder="1" applyAlignment="1">
      <alignment horizontal="left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34" xfId="0" applyNumberFormat="1" applyFont="1" applyFill="1" applyBorder="1" applyAlignment="1">
      <alignment horizontal="center" vertical="center"/>
    </xf>
    <xf numFmtId="166" fontId="13" fillId="4" borderId="12" xfId="0" applyNumberFormat="1" applyFont="1" applyFill="1" applyBorder="1" applyAlignment="1">
      <alignment horizontal="center" vertical="center"/>
    </xf>
    <xf numFmtId="3" fontId="10" fillId="3" borderId="9" xfId="0" applyNumberFormat="1" applyFont="1" applyFill="1" applyBorder="1" applyAlignment="1">
      <alignment horizontal="center" vertical="center"/>
    </xf>
    <xf numFmtId="0" fontId="11" fillId="3" borderId="31" xfId="0" applyNumberFormat="1" applyFont="1" applyFill="1" applyBorder="1" applyAlignment="1">
      <alignment horizontal="center" vertical="center"/>
    </xf>
    <xf numFmtId="0" fontId="11" fillId="3" borderId="10" xfId="0" applyNumberFormat="1" applyFont="1" applyFill="1" applyBorder="1" applyAlignment="1">
      <alignment horizontal="center" vertical="center"/>
    </xf>
    <xf numFmtId="0" fontId="11" fillId="3" borderId="32" xfId="0" applyNumberFormat="1" applyFont="1" applyFill="1" applyBorder="1" applyAlignment="1">
      <alignment horizontal="center" vertical="center"/>
    </xf>
    <xf numFmtId="0" fontId="11" fillId="3" borderId="0" xfId="0" applyNumberFormat="1" applyFont="1" applyFill="1" applyAlignment="1">
      <alignment horizontal="center" vertical="center"/>
    </xf>
    <xf numFmtId="0" fontId="11" fillId="3" borderId="33" xfId="0" applyNumberFormat="1" applyFont="1" applyFill="1" applyBorder="1" applyAlignment="1">
      <alignment horizontal="center" vertical="center"/>
    </xf>
    <xf numFmtId="3" fontId="10" fillId="3" borderId="32" xfId="0" applyNumberFormat="1" applyFont="1" applyFill="1" applyBorder="1" applyAlignment="1">
      <alignment horizontal="center" vertical="center"/>
    </xf>
    <xf numFmtId="0" fontId="11" fillId="3" borderId="11" xfId="0" applyNumberFormat="1" applyFont="1" applyFill="1" applyBorder="1" applyAlignment="1">
      <alignment horizontal="center" vertical="center"/>
    </xf>
    <xf numFmtId="0" fontId="11" fillId="3" borderId="34" xfId="0" applyNumberFormat="1" applyFont="1" applyFill="1" applyBorder="1" applyAlignment="1">
      <alignment horizontal="center" vertical="center"/>
    </xf>
    <xf numFmtId="0" fontId="11" fillId="3" borderId="12" xfId="0" applyNumberFormat="1" applyFont="1" applyFill="1" applyBorder="1" applyAlignment="1">
      <alignment horizontal="center" vertical="center"/>
    </xf>
    <xf numFmtId="1" fontId="13" fillId="4" borderId="11" xfId="0" applyNumberFormat="1" applyFont="1" applyFill="1" applyBorder="1" applyAlignment="1">
      <alignment horizontal="center" vertical="center"/>
    </xf>
    <xf numFmtId="1" fontId="13" fillId="4" borderId="34" xfId="0" applyNumberFormat="1" applyFont="1" applyFill="1" applyBorder="1" applyAlignment="1">
      <alignment horizontal="center" vertical="center"/>
    </xf>
    <xf numFmtId="1" fontId="13" fillId="4" borderId="12" xfId="0" applyNumberFormat="1" applyFont="1" applyFill="1" applyBorder="1" applyAlignment="1">
      <alignment horizontal="center" vertical="center"/>
    </xf>
    <xf numFmtId="49" fontId="15" fillId="0" borderId="35" xfId="0" applyNumberFormat="1" applyFont="1" applyBorder="1" applyAlignment="1">
      <alignment horizontal="left"/>
    </xf>
    <xf numFmtId="49" fontId="15" fillId="0" borderId="36" xfId="0" applyNumberFormat="1" applyFont="1" applyBorder="1" applyAlignment="1">
      <alignment horizontal="left"/>
    </xf>
  </cellXfs>
  <cellStyles count="3">
    <cellStyle name="Euro" xfId="1" xr:uid="{00000000-0005-0000-0000-000000000000}"/>
    <cellStyle name="Standard" xfId="0" builtinId="0"/>
    <cellStyle name="Währung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B43"/>
  <sheetViews>
    <sheetView tabSelected="1" zoomScaleNormal="100" workbookViewId="0">
      <selection activeCell="B9" sqref="B9"/>
    </sheetView>
  </sheetViews>
  <sheetFormatPr baseColWidth="10" defaultColWidth="11.44140625" defaultRowHeight="13.2" x14ac:dyDescent="0.25"/>
  <cols>
    <col min="1" max="1" width="4.6640625" style="30" customWidth="1"/>
    <col min="2" max="2" width="140.6640625" style="30" customWidth="1"/>
    <col min="3" max="16384" width="11.44140625" style="30"/>
  </cols>
  <sheetData>
    <row r="1" spans="1:2" s="34" customFormat="1" ht="17.399999999999999" x14ac:dyDescent="0.3">
      <c r="A1" s="33" t="s">
        <v>21</v>
      </c>
    </row>
    <row r="2" spans="1:2" ht="13.8" x14ac:dyDescent="0.25">
      <c r="A2" s="70"/>
    </row>
    <row r="3" spans="1:2" ht="13.8" x14ac:dyDescent="0.25">
      <c r="A3" s="71"/>
    </row>
    <row r="4" spans="1:2" ht="13.8" x14ac:dyDescent="0.25">
      <c r="A4" s="71" t="s">
        <v>28</v>
      </c>
      <c r="B4" s="5" t="s">
        <v>25</v>
      </c>
    </row>
    <row r="5" spans="1:2" ht="13.8" x14ac:dyDescent="0.25">
      <c r="A5" s="71"/>
      <c r="B5" s="5" t="s">
        <v>26</v>
      </c>
    </row>
    <row r="6" spans="1:2" ht="13.8" x14ac:dyDescent="0.25">
      <c r="A6" s="71"/>
      <c r="B6" s="5"/>
    </row>
    <row r="7" spans="1:2" ht="13.8" x14ac:dyDescent="0.25">
      <c r="A7" s="71" t="s">
        <v>29</v>
      </c>
      <c r="B7" s="5" t="s">
        <v>27</v>
      </c>
    </row>
    <row r="8" spans="1:2" ht="13.8" x14ac:dyDescent="0.25">
      <c r="A8" s="71"/>
      <c r="B8" s="5" t="s">
        <v>42</v>
      </c>
    </row>
    <row r="9" spans="1:2" ht="13.8" x14ac:dyDescent="0.25">
      <c r="A9" s="71"/>
      <c r="B9" s="5" t="s">
        <v>43</v>
      </c>
    </row>
    <row r="10" spans="1:2" ht="13.8" x14ac:dyDescent="0.25">
      <c r="A10" s="71"/>
      <c r="B10" s="5"/>
    </row>
    <row r="11" spans="1:2" ht="13.8" x14ac:dyDescent="0.25">
      <c r="A11" s="71" t="s">
        <v>30</v>
      </c>
      <c r="B11" s="5" t="s">
        <v>24</v>
      </c>
    </row>
    <row r="12" spans="1:2" ht="13.8" x14ac:dyDescent="0.25">
      <c r="A12" s="71"/>
      <c r="B12" s="5"/>
    </row>
    <row r="13" spans="1:2" ht="13.8" x14ac:dyDescent="0.25">
      <c r="A13" s="71" t="s">
        <v>31</v>
      </c>
      <c r="B13" s="5" t="s">
        <v>67</v>
      </c>
    </row>
    <row r="14" spans="1:2" ht="13.8" x14ac:dyDescent="0.25">
      <c r="A14" s="71"/>
      <c r="B14" s="5" t="s">
        <v>66</v>
      </c>
    </row>
    <row r="15" spans="1:2" ht="13.8" x14ac:dyDescent="0.25">
      <c r="A15" s="71"/>
      <c r="B15" s="5"/>
    </row>
    <row r="16" spans="1:2" ht="13.8" x14ac:dyDescent="0.25">
      <c r="A16" s="71" t="s">
        <v>32</v>
      </c>
      <c r="B16" s="5" t="s">
        <v>62</v>
      </c>
    </row>
    <row r="17" spans="1:2" ht="13.8" x14ac:dyDescent="0.25">
      <c r="A17" s="71"/>
      <c r="B17" s="5" t="s">
        <v>61</v>
      </c>
    </row>
    <row r="18" spans="1:2" ht="13.8" x14ac:dyDescent="0.25">
      <c r="A18" s="71"/>
      <c r="B18" s="5"/>
    </row>
    <row r="19" spans="1:2" ht="13.8" x14ac:dyDescent="0.25">
      <c r="A19" s="71" t="s">
        <v>33</v>
      </c>
      <c r="B19" s="5" t="s">
        <v>53</v>
      </c>
    </row>
    <row r="20" spans="1:2" ht="13.8" x14ac:dyDescent="0.25">
      <c r="A20" s="71"/>
      <c r="B20" s="5" t="s">
        <v>46</v>
      </c>
    </row>
    <row r="21" spans="1:2" ht="13.8" x14ac:dyDescent="0.25">
      <c r="A21" s="71"/>
      <c r="B21" s="5" t="s">
        <v>47</v>
      </c>
    </row>
    <row r="22" spans="1:2" ht="13.8" x14ac:dyDescent="0.25">
      <c r="A22" s="71"/>
      <c r="B22" s="5" t="s">
        <v>48</v>
      </c>
    </row>
    <row r="23" spans="1:2" ht="13.8" x14ac:dyDescent="0.25">
      <c r="A23" s="71"/>
      <c r="B23" s="5"/>
    </row>
    <row r="24" spans="1:2" ht="13.8" x14ac:dyDescent="0.25">
      <c r="A24" s="71" t="s">
        <v>34</v>
      </c>
      <c r="B24" s="5" t="s">
        <v>63</v>
      </c>
    </row>
    <row r="25" spans="1:2" ht="13.8" x14ac:dyDescent="0.25">
      <c r="A25" s="71"/>
      <c r="B25" s="5" t="s">
        <v>64</v>
      </c>
    </row>
    <row r="26" spans="1:2" ht="13.8" x14ac:dyDescent="0.25">
      <c r="A26" s="71"/>
      <c r="B26" s="5"/>
    </row>
    <row r="27" spans="1:2" ht="13.8" x14ac:dyDescent="0.25">
      <c r="A27" s="71" t="s">
        <v>35</v>
      </c>
      <c r="B27" s="32" t="s">
        <v>22</v>
      </c>
    </row>
    <row r="28" spans="1:2" ht="13.8" x14ac:dyDescent="0.25">
      <c r="A28" s="71"/>
      <c r="B28" s="5"/>
    </row>
    <row r="29" spans="1:2" ht="13.8" x14ac:dyDescent="0.25">
      <c r="A29" s="71" t="s">
        <v>38</v>
      </c>
      <c r="B29" s="32" t="s">
        <v>37</v>
      </c>
    </row>
    <row r="30" spans="1:2" ht="13.8" x14ac:dyDescent="0.25">
      <c r="A30" s="71"/>
      <c r="B30" s="5" t="s">
        <v>36</v>
      </c>
    </row>
    <row r="31" spans="1:2" ht="13.8" x14ac:dyDescent="0.25">
      <c r="A31" s="71"/>
      <c r="B31" s="5"/>
    </row>
    <row r="32" spans="1:2" ht="13.8" x14ac:dyDescent="0.25">
      <c r="A32" s="71" t="s">
        <v>41</v>
      </c>
      <c r="B32" s="32" t="s">
        <v>39</v>
      </c>
    </row>
    <row r="33" spans="1:2" ht="13.8" x14ac:dyDescent="0.25">
      <c r="A33" s="71"/>
      <c r="B33" s="5" t="s">
        <v>40</v>
      </c>
    </row>
    <row r="34" spans="1:2" ht="13.8" x14ac:dyDescent="0.25">
      <c r="A34" s="71"/>
      <c r="B34" s="32"/>
    </row>
    <row r="35" spans="1:2" ht="13.8" x14ac:dyDescent="0.25">
      <c r="A35" s="71" t="s">
        <v>65</v>
      </c>
      <c r="B35" s="5" t="s">
        <v>44</v>
      </c>
    </row>
    <row r="36" spans="1:2" ht="13.8" x14ac:dyDescent="0.25">
      <c r="A36" s="71"/>
      <c r="B36" s="5" t="s">
        <v>45</v>
      </c>
    </row>
    <row r="37" spans="1:2" ht="13.8" x14ac:dyDescent="0.25">
      <c r="A37" s="71"/>
      <c r="B37" s="5"/>
    </row>
    <row r="38" spans="1:2" ht="13.8" x14ac:dyDescent="0.25">
      <c r="A38" s="71" t="s">
        <v>70</v>
      </c>
      <c r="B38" s="5" t="s">
        <v>72</v>
      </c>
    </row>
    <row r="39" spans="1:2" ht="13.8" x14ac:dyDescent="0.25">
      <c r="A39" s="71"/>
      <c r="B39" s="5" t="s">
        <v>71</v>
      </c>
    </row>
    <row r="40" spans="1:2" ht="13.8" x14ac:dyDescent="0.25">
      <c r="A40" s="71"/>
      <c r="B40" s="5"/>
    </row>
    <row r="41" spans="1:2" ht="13.8" x14ac:dyDescent="0.25">
      <c r="A41" s="71"/>
      <c r="B41" s="5"/>
    </row>
    <row r="42" spans="1:2" s="33" customFormat="1" ht="17.399999999999999" x14ac:dyDescent="0.3">
      <c r="A42" s="31"/>
      <c r="B42" s="72" t="s">
        <v>68</v>
      </c>
    </row>
    <row r="43" spans="1:2" ht="13.8" x14ac:dyDescent="0.25">
      <c r="A43" s="31"/>
    </row>
  </sheetData>
  <phoneticPr fontId="16" type="noConversion"/>
  <pageMargins left="0.78740157499999996" right="0.78740157499999996" top="0.984251969" bottom="0.984251969" header="0.4921259845" footer="0.4921259845"/>
  <pageSetup paperSize="9" scale="76" orientation="landscape" r:id="rId1"/>
  <headerFooter alignWithMargins="0">
    <oddFooter>&amp;C&amp;"Arial,Fett"&amp;8VTP Vesper Tielkes Partnerschaft
Steuerberatungsgesellschaft
Robert-Bosch-Straße 32 b / 64625 Bensheim
Tel. 06251 9343-0 / www.vtpartners.de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L63"/>
  <sheetViews>
    <sheetView zoomScaleNormal="100" workbookViewId="0">
      <selection activeCell="I1" sqref="I1:M65536"/>
    </sheetView>
  </sheetViews>
  <sheetFormatPr baseColWidth="10" defaultRowHeight="13.2" x14ac:dyDescent="0.25"/>
  <cols>
    <col min="1" max="1" width="10.6640625" style="4" customWidth="1"/>
    <col min="2" max="2" width="14.33203125" customWidth="1"/>
    <col min="3" max="3" width="27.6640625" customWidth="1"/>
    <col min="4" max="4" width="10.6640625" customWidth="1"/>
    <col min="5" max="7" width="12.6640625" style="1" customWidth="1"/>
    <col min="8" max="8" width="11.44140625" style="1" customWidth="1"/>
    <col min="9" max="11" width="12.6640625" hidden="1" customWidth="1"/>
    <col min="12" max="13" width="0" hidden="1" customWidth="1"/>
  </cols>
  <sheetData>
    <row r="1" spans="1:12" ht="12.75" customHeight="1" x14ac:dyDescent="0.25">
      <c r="A1" s="110" t="str">
        <f>+Januar!$A$1</f>
        <v>Firmennamen eingeben</v>
      </c>
      <c r="B1" s="111"/>
      <c r="C1" s="111"/>
      <c r="D1" s="111"/>
      <c r="E1" s="111"/>
      <c r="F1" s="111"/>
      <c r="G1" s="112"/>
    </row>
    <row r="2" spans="1:12" x14ac:dyDescent="0.25">
      <c r="A2" s="113"/>
      <c r="B2" s="114"/>
      <c r="C2" s="114"/>
      <c r="D2" s="114"/>
      <c r="E2" s="114"/>
      <c r="F2" s="114"/>
      <c r="G2" s="115"/>
    </row>
    <row r="3" spans="1:12" ht="12.75" customHeight="1" x14ac:dyDescent="0.25">
      <c r="A3" s="116" t="str">
        <f>+Januar!$A$3</f>
        <v>Firmenanschrift eingeben</v>
      </c>
      <c r="B3" s="114"/>
      <c r="C3" s="114"/>
      <c r="D3" s="114"/>
      <c r="E3" s="114"/>
      <c r="F3" s="114"/>
      <c r="G3" s="115"/>
    </row>
    <row r="4" spans="1:12" ht="12.75" customHeight="1" thickBot="1" x14ac:dyDescent="0.3">
      <c r="A4" s="117"/>
      <c r="B4" s="118"/>
      <c r="C4" s="118"/>
      <c r="D4" s="118"/>
      <c r="E4" s="118"/>
      <c r="F4" s="118"/>
      <c r="G4" s="119"/>
    </row>
    <row r="5" spans="1:12" ht="12.75" customHeight="1" x14ac:dyDescent="0.25">
      <c r="A5" s="92" t="s">
        <v>12</v>
      </c>
      <c r="B5" s="93"/>
      <c r="C5" s="93"/>
      <c r="D5" s="93"/>
      <c r="E5" s="93"/>
      <c r="F5" s="93"/>
      <c r="G5" s="94"/>
      <c r="I5" s="92" t="s">
        <v>52</v>
      </c>
      <c r="J5" s="93"/>
      <c r="K5" s="93"/>
      <c r="L5" s="94"/>
    </row>
    <row r="6" spans="1:12" x14ac:dyDescent="0.25">
      <c r="A6" s="95"/>
      <c r="B6" s="96"/>
      <c r="C6" s="96"/>
      <c r="D6" s="96"/>
      <c r="E6" s="96"/>
      <c r="F6" s="96"/>
      <c r="G6" s="97"/>
      <c r="I6" s="95"/>
      <c r="J6" s="96"/>
      <c r="K6" s="96"/>
      <c r="L6" s="97"/>
    </row>
    <row r="7" spans="1:12" ht="17.399999999999999" x14ac:dyDescent="0.25">
      <c r="A7" s="89" t="s">
        <v>9</v>
      </c>
      <c r="B7" s="90"/>
      <c r="C7" s="90"/>
      <c r="D7" s="90"/>
      <c r="E7" s="90"/>
      <c r="F7" s="90"/>
      <c r="G7" s="91"/>
      <c r="I7" s="89" t="s">
        <v>69</v>
      </c>
      <c r="J7" s="90"/>
      <c r="K7" s="90"/>
      <c r="L7" s="91"/>
    </row>
    <row r="8" spans="1:12" ht="18" thickBot="1" x14ac:dyDescent="0.3">
      <c r="A8" s="120">
        <f>+Januar!A8</f>
        <v>2026</v>
      </c>
      <c r="B8" s="121"/>
      <c r="C8" s="121"/>
      <c r="D8" s="121"/>
      <c r="E8" s="121"/>
      <c r="F8" s="121"/>
      <c r="G8" s="122"/>
      <c r="I8" s="107" t="s">
        <v>57</v>
      </c>
      <c r="J8" s="108"/>
      <c r="K8" s="108"/>
      <c r="L8" s="109"/>
    </row>
    <row r="9" spans="1:12" ht="16.5" customHeight="1" x14ac:dyDescent="0.25">
      <c r="A9" s="21" t="s">
        <v>17</v>
      </c>
      <c r="B9" s="73" t="s">
        <v>15</v>
      </c>
      <c r="C9" s="74"/>
      <c r="D9" s="22"/>
      <c r="E9" s="23" t="s">
        <v>58</v>
      </c>
      <c r="F9" s="24" t="s">
        <v>59</v>
      </c>
      <c r="G9" s="9" t="s">
        <v>0</v>
      </c>
      <c r="I9" s="35" t="s">
        <v>49</v>
      </c>
      <c r="J9" s="65" t="s">
        <v>50</v>
      </c>
      <c r="K9" s="63" t="s">
        <v>55</v>
      </c>
      <c r="L9" s="49" t="s">
        <v>60</v>
      </c>
    </row>
    <row r="10" spans="1:12" ht="14.4" thickBot="1" x14ac:dyDescent="0.3">
      <c r="A10" s="25" t="s">
        <v>1</v>
      </c>
      <c r="B10" s="81"/>
      <c r="C10" s="82"/>
      <c r="D10" s="26" t="s">
        <v>16</v>
      </c>
      <c r="E10" s="27"/>
      <c r="F10" s="28" t="s">
        <v>18</v>
      </c>
      <c r="G10" s="29">
        <f>+August!G62</f>
        <v>0</v>
      </c>
      <c r="H10" s="3"/>
      <c r="I10" s="36" t="s">
        <v>1</v>
      </c>
      <c r="J10" s="66" t="s">
        <v>54</v>
      </c>
      <c r="K10" s="64" t="s">
        <v>56</v>
      </c>
      <c r="L10" s="50" t="str">
        <f>+Januar!$L$10</f>
        <v>1600</v>
      </c>
    </row>
    <row r="11" spans="1:12" ht="13.8" x14ac:dyDescent="0.25">
      <c r="A11" s="68"/>
      <c r="B11" s="75"/>
      <c r="C11" s="76"/>
      <c r="D11" s="53"/>
      <c r="E11" s="54"/>
      <c r="F11" s="55"/>
      <c r="G11" s="56">
        <f>G10+E11-F11</f>
        <v>0</v>
      </c>
      <c r="H11" s="3"/>
      <c r="I11" s="57">
        <f>IF(E11&gt;0,E11,-F11)</f>
        <v>0</v>
      </c>
      <c r="J11" s="58"/>
      <c r="K11" s="60"/>
      <c r="L11" s="59" t="str">
        <f>+$L$10</f>
        <v>1600</v>
      </c>
    </row>
    <row r="12" spans="1:12" ht="13.8" x14ac:dyDescent="0.25">
      <c r="A12" s="67"/>
      <c r="B12" s="77"/>
      <c r="C12" s="78"/>
      <c r="D12" s="43"/>
      <c r="E12" s="44"/>
      <c r="F12" s="51"/>
      <c r="G12" s="11">
        <f t="shared" ref="G12:G60" si="0">G11+E12-F12</f>
        <v>0</v>
      </c>
      <c r="H12" s="3"/>
      <c r="I12" s="57">
        <f>IF(E12&gt;0,E12,-F12)</f>
        <v>0</v>
      </c>
      <c r="J12" s="58"/>
      <c r="K12" s="60"/>
      <c r="L12" s="59" t="str">
        <f>+$L$10</f>
        <v>1600</v>
      </c>
    </row>
    <row r="13" spans="1:12" ht="13.8" x14ac:dyDescent="0.25">
      <c r="A13" s="67"/>
      <c r="B13" s="77"/>
      <c r="C13" s="78"/>
      <c r="D13" s="43"/>
      <c r="E13" s="44"/>
      <c r="F13" s="51"/>
      <c r="G13" s="11">
        <f t="shared" si="0"/>
        <v>0</v>
      </c>
      <c r="H13" s="3"/>
      <c r="I13" s="57">
        <f>IF(E13&gt;0,E13,-F13)</f>
        <v>0</v>
      </c>
      <c r="J13" s="58"/>
      <c r="K13" s="60"/>
      <c r="L13" s="59" t="str">
        <f>+$L$10</f>
        <v>1600</v>
      </c>
    </row>
    <row r="14" spans="1:12" ht="13.8" x14ac:dyDescent="0.25">
      <c r="A14" s="67"/>
      <c r="B14" s="77"/>
      <c r="C14" s="78"/>
      <c r="D14" s="43"/>
      <c r="E14" s="44"/>
      <c r="F14" s="51"/>
      <c r="G14" s="11">
        <f t="shared" si="0"/>
        <v>0</v>
      </c>
      <c r="H14" s="3"/>
      <c r="I14" s="57">
        <f>IF(E14&gt;0,E14,-F14)</f>
        <v>0</v>
      </c>
      <c r="J14" s="58"/>
      <c r="K14" s="60"/>
      <c r="L14" s="59" t="str">
        <f>+$L$10</f>
        <v>1600</v>
      </c>
    </row>
    <row r="15" spans="1:12" ht="13.8" x14ac:dyDescent="0.25">
      <c r="A15" s="67"/>
      <c r="B15" s="77"/>
      <c r="C15" s="78"/>
      <c r="D15" s="43"/>
      <c r="E15" s="44"/>
      <c r="F15" s="51"/>
      <c r="G15" s="11">
        <f t="shared" si="0"/>
        <v>0</v>
      </c>
      <c r="H15" s="3"/>
      <c r="I15" s="57">
        <f>IF(E15&gt;0,E15,-F15)</f>
        <v>0</v>
      </c>
      <c r="J15" s="58"/>
      <c r="K15" s="60"/>
      <c r="L15" s="59" t="str">
        <f>+$L$10</f>
        <v>1600</v>
      </c>
    </row>
    <row r="16" spans="1:12" ht="13.8" x14ac:dyDescent="0.25">
      <c r="A16" s="67"/>
      <c r="B16" s="77"/>
      <c r="C16" s="78"/>
      <c r="D16" s="43"/>
      <c r="E16" s="44"/>
      <c r="F16" s="51"/>
      <c r="G16" s="11">
        <f t="shared" si="0"/>
        <v>0</v>
      </c>
      <c r="H16" s="3"/>
      <c r="I16" s="37">
        <f t="shared" ref="I16:I60" si="1">IF(E16&gt;0,E16,-F16)</f>
        <v>0</v>
      </c>
      <c r="J16" s="47"/>
      <c r="K16" s="61"/>
      <c r="L16" s="39" t="str">
        <f t="shared" ref="L16:L60" si="2">+$L$11</f>
        <v>1600</v>
      </c>
    </row>
    <row r="17" spans="1:12" ht="13.8" x14ac:dyDescent="0.25">
      <c r="A17" s="67"/>
      <c r="B17" s="77"/>
      <c r="C17" s="78"/>
      <c r="D17" s="43"/>
      <c r="E17" s="44"/>
      <c r="F17" s="51"/>
      <c r="G17" s="11">
        <f t="shared" si="0"/>
        <v>0</v>
      </c>
      <c r="H17" s="3"/>
      <c r="I17" s="37">
        <f t="shared" si="1"/>
        <v>0</v>
      </c>
      <c r="J17" s="47"/>
      <c r="K17" s="61"/>
      <c r="L17" s="39" t="str">
        <f t="shared" si="2"/>
        <v>1600</v>
      </c>
    </row>
    <row r="18" spans="1:12" ht="13.8" x14ac:dyDescent="0.25">
      <c r="A18" s="67"/>
      <c r="B18" s="77"/>
      <c r="C18" s="78"/>
      <c r="D18" s="43"/>
      <c r="E18" s="44"/>
      <c r="F18" s="51"/>
      <c r="G18" s="11">
        <f t="shared" si="0"/>
        <v>0</v>
      </c>
      <c r="H18" s="3"/>
      <c r="I18" s="37">
        <f t="shared" si="1"/>
        <v>0</v>
      </c>
      <c r="J18" s="47"/>
      <c r="K18" s="61"/>
      <c r="L18" s="39" t="str">
        <f t="shared" si="2"/>
        <v>1600</v>
      </c>
    </row>
    <row r="19" spans="1:12" ht="13.8" x14ac:dyDescent="0.25">
      <c r="A19" s="67"/>
      <c r="B19" s="77"/>
      <c r="C19" s="78"/>
      <c r="D19" s="43"/>
      <c r="E19" s="44"/>
      <c r="F19" s="51"/>
      <c r="G19" s="11">
        <f t="shared" si="0"/>
        <v>0</v>
      </c>
      <c r="H19" s="3"/>
      <c r="I19" s="37">
        <f t="shared" si="1"/>
        <v>0</v>
      </c>
      <c r="J19" s="47"/>
      <c r="K19" s="61"/>
      <c r="L19" s="39" t="str">
        <f t="shared" si="2"/>
        <v>1600</v>
      </c>
    </row>
    <row r="20" spans="1:12" ht="13.8" x14ac:dyDescent="0.25">
      <c r="A20" s="67"/>
      <c r="B20" s="77"/>
      <c r="C20" s="78"/>
      <c r="D20" s="43"/>
      <c r="E20" s="44"/>
      <c r="F20" s="51"/>
      <c r="G20" s="11">
        <f t="shared" si="0"/>
        <v>0</v>
      </c>
      <c r="H20" s="3"/>
      <c r="I20" s="37">
        <f t="shared" si="1"/>
        <v>0</v>
      </c>
      <c r="J20" s="47"/>
      <c r="K20" s="61"/>
      <c r="L20" s="39" t="str">
        <f t="shared" si="2"/>
        <v>1600</v>
      </c>
    </row>
    <row r="21" spans="1:12" ht="13.8" x14ac:dyDescent="0.25">
      <c r="A21" s="67"/>
      <c r="B21" s="77"/>
      <c r="C21" s="78"/>
      <c r="D21" s="43"/>
      <c r="E21" s="44"/>
      <c r="F21" s="51"/>
      <c r="G21" s="11">
        <f t="shared" si="0"/>
        <v>0</v>
      </c>
      <c r="H21" s="3"/>
      <c r="I21" s="37">
        <f t="shared" si="1"/>
        <v>0</v>
      </c>
      <c r="J21" s="47"/>
      <c r="K21" s="61"/>
      <c r="L21" s="39" t="str">
        <f t="shared" si="2"/>
        <v>1600</v>
      </c>
    </row>
    <row r="22" spans="1:12" ht="13.8" x14ac:dyDescent="0.25">
      <c r="A22" s="67"/>
      <c r="B22" s="77"/>
      <c r="C22" s="78"/>
      <c r="D22" s="43"/>
      <c r="E22" s="44"/>
      <c r="F22" s="51"/>
      <c r="G22" s="11">
        <f t="shared" si="0"/>
        <v>0</v>
      </c>
      <c r="H22" s="3"/>
      <c r="I22" s="37">
        <f t="shared" si="1"/>
        <v>0</v>
      </c>
      <c r="J22" s="47"/>
      <c r="K22" s="61"/>
      <c r="L22" s="39" t="str">
        <f t="shared" si="2"/>
        <v>1600</v>
      </c>
    </row>
    <row r="23" spans="1:12" ht="13.8" x14ac:dyDescent="0.25">
      <c r="A23" s="67"/>
      <c r="B23" s="77"/>
      <c r="C23" s="78"/>
      <c r="D23" s="43"/>
      <c r="E23" s="44"/>
      <c r="F23" s="51"/>
      <c r="G23" s="11">
        <f t="shared" si="0"/>
        <v>0</v>
      </c>
      <c r="H23" s="3"/>
      <c r="I23" s="37">
        <f t="shared" si="1"/>
        <v>0</v>
      </c>
      <c r="J23" s="47"/>
      <c r="K23" s="61"/>
      <c r="L23" s="39" t="str">
        <f t="shared" si="2"/>
        <v>1600</v>
      </c>
    </row>
    <row r="24" spans="1:12" ht="13.8" x14ac:dyDescent="0.25">
      <c r="A24" s="67"/>
      <c r="B24" s="77"/>
      <c r="C24" s="78"/>
      <c r="D24" s="43"/>
      <c r="E24" s="44"/>
      <c r="F24" s="51"/>
      <c r="G24" s="11">
        <f t="shared" si="0"/>
        <v>0</v>
      </c>
      <c r="H24" s="3"/>
      <c r="I24" s="37">
        <f t="shared" si="1"/>
        <v>0</v>
      </c>
      <c r="J24" s="47"/>
      <c r="K24" s="61"/>
      <c r="L24" s="39" t="str">
        <f t="shared" si="2"/>
        <v>1600</v>
      </c>
    </row>
    <row r="25" spans="1:12" ht="13.8" x14ac:dyDescent="0.25">
      <c r="A25" s="67"/>
      <c r="B25" s="77"/>
      <c r="C25" s="78"/>
      <c r="D25" s="43"/>
      <c r="E25" s="44"/>
      <c r="F25" s="51"/>
      <c r="G25" s="11">
        <f t="shared" si="0"/>
        <v>0</v>
      </c>
      <c r="H25" s="3"/>
      <c r="I25" s="37">
        <f t="shared" si="1"/>
        <v>0</v>
      </c>
      <c r="J25" s="47"/>
      <c r="K25" s="61"/>
      <c r="L25" s="39" t="str">
        <f t="shared" si="2"/>
        <v>1600</v>
      </c>
    </row>
    <row r="26" spans="1:12" ht="13.8" x14ac:dyDescent="0.25">
      <c r="A26" s="67"/>
      <c r="B26" s="77"/>
      <c r="C26" s="78"/>
      <c r="D26" s="43"/>
      <c r="E26" s="44"/>
      <c r="F26" s="51"/>
      <c r="G26" s="11">
        <f t="shared" si="0"/>
        <v>0</v>
      </c>
      <c r="H26" s="3"/>
      <c r="I26" s="37">
        <f t="shared" si="1"/>
        <v>0</v>
      </c>
      <c r="J26" s="47"/>
      <c r="K26" s="61"/>
      <c r="L26" s="39" t="str">
        <f t="shared" si="2"/>
        <v>1600</v>
      </c>
    </row>
    <row r="27" spans="1:12" ht="13.8" x14ac:dyDescent="0.25">
      <c r="A27" s="67"/>
      <c r="B27" s="77"/>
      <c r="C27" s="78"/>
      <c r="D27" s="43"/>
      <c r="E27" s="44"/>
      <c r="F27" s="51"/>
      <c r="G27" s="11">
        <f t="shared" si="0"/>
        <v>0</v>
      </c>
      <c r="H27" s="3"/>
      <c r="I27" s="37">
        <f t="shared" si="1"/>
        <v>0</v>
      </c>
      <c r="J27" s="47"/>
      <c r="K27" s="61"/>
      <c r="L27" s="39" t="str">
        <f t="shared" si="2"/>
        <v>1600</v>
      </c>
    </row>
    <row r="28" spans="1:12" ht="13.8" x14ac:dyDescent="0.25">
      <c r="A28" s="67"/>
      <c r="B28" s="77"/>
      <c r="C28" s="78"/>
      <c r="D28" s="43"/>
      <c r="E28" s="44"/>
      <c r="F28" s="51"/>
      <c r="G28" s="11">
        <f t="shared" si="0"/>
        <v>0</v>
      </c>
      <c r="H28" s="3"/>
      <c r="I28" s="37">
        <f t="shared" si="1"/>
        <v>0</v>
      </c>
      <c r="J28" s="47"/>
      <c r="K28" s="61"/>
      <c r="L28" s="39" t="str">
        <f t="shared" si="2"/>
        <v>1600</v>
      </c>
    </row>
    <row r="29" spans="1:12" ht="13.8" x14ac:dyDescent="0.25">
      <c r="A29" s="67"/>
      <c r="B29" s="77"/>
      <c r="C29" s="78"/>
      <c r="D29" s="43"/>
      <c r="E29" s="44"/>
      <c r="F29" s="51"/>
      <c r="G29" s="11">
        <f t="shared" si="0"/>
        <v>0</v>
      </c>
      <c r="H29" s="3"/>
      <c r="I29" s="37">
        <f t="shared" si="1"/>
        <v>0</v>
      </c>
      <c r="J29" s="47"/>
      <c r="K29" s="61"/>
      <c r="L29" s="39" t="str">
        <f t="shared" si="2"/>
        <v>1600</v>
      </c>
    </row>
    <row r="30" spans="1:12" ht="13.8" x14ac:dyDescent="0.25">
      <c r="A30" s="67"/>
      <c r="B30" s="77"/>
      <c r="C30" s="78"/>
      <c r="D30" s="43"/>
      <c r="E30" s="44"/>
      <c r="F30" s="51"/>
      <c r="G30" s="11">
        <f t="shared" si="0"/>
        <v>0</v>
      </c>
      <c r="H30" s="3"/>
      <c r="I30" s="37">
        <f t="shared" si="1"/>
        <v>0</v>
      </c>
      <c r="J30" s="47"/>
      <c r="K30" s="61"/>
      <c r="L30" s="39" t="str">
        <f t="shared" si="2"/>
        <v>1600</v>
      </c>
    </row>
    <row r="31" spans="1:12" ht="13.8" x14ac:dyDescent="0.25">
      <c r="A31" s="67"/>
      <c r="B31" s="77"/>
      <c r="C31" s="78"/>
      <c r="D31" s="43"/>
      <c r="E31" s="44"/>
      <c r="F31" s="51"/>
      <c r="G31" s="11">
        <f t="shared" si="0"/>
        <v>0</v>
      </c>
      <c r="H31" s="3"/>
      <c r="I31" s="37">
        <f t="shared" si="1"/>
        <v>0</v>
      </c>
      <c r="J31" s="47"/>
      <c r="K31" s="61"/>
      <c r="L31" s="39" t="str">
        <f t="shared" si="2"/>
        <v>1600</v>
      </c>
    </row>
    <row r="32" spans="1:12" ht="13.8" x14ac:dyDescent="0.25">
      <c r="A32" s="67"/>
      <c r="B32" s="77"/>
      <c r="C32" s="78"/>
      <c r="D32" s="43"/>
      <c r="E32" s="44"/>
      <c r="F32" s="51"/>
      <c r="G32" s="11">
        <f t="shared" si="0"/>
        <v>0</v>
      </c>
      <c r="H32" s="3"/>
      <c r="I32" s="37">
        <f t="shared" si="1"/>
        <v>0</v>
      </c>
      <c r="J32" s="47"/>
      <c r="K32" s="61"/>
      <c r="L32" s="39" t="str">
        <f t="shared" si="2"/>
        <v>1600</v>
      </c>
    </row>
    <row r="33" spans="1:12" ht="13.8" x14ac:dyDescent="0.25">
      <c r="A33" s="67"/>
      <c r="B33" s="77"/>
      <c r="C33" s="78"/>
      <c r="D33" s="43"/>
      <c r="E33" s="44"/>
      <c r="F33" s="51"/>
      <c r="G33" s="11">
        <f t="shared" si="0"/>
        <v>0</v>
      </c>
      <c r="H33" s="3"/>
      <c r="I33" s="37">
        <f t="shared" si="1"/>
        <v>0</v>
      </c>
      <c r="J33" s="47"/>
      <c r="K33" s="61"/>
      <c r="L33" s="39" t="str">
        <f t="shared" si="2"/>
        <v>1600</v>
      </c>
    </row>
    <row r="34" spans="1:12" ht="13.8" x14ac:dyDescent="0.25">
      <c r="A34" s="67"/>
      <c r="B34" s="77"/>
      <c r="C34" s="78"/>
      <c r="D34" s="43"/>
      <c r="E34" s="44"/>
      <c r="F34" s="51"/>
      <c r="G34" s="11">
        <f t="shared" si="0"/>
        <v>0</v>
      </c>
      <c r="H34" s="3"/>
      <c r="I34" s="37">
        <f t="shared" si="1"/>
        <v>0</v>
      </c>
      <c r="J34" s="47"/>
      <c r="K34" s="61"/>
      <c r="L34" s="39" t="str">
        <f t="shared" si="2"/>
        <v>1600</v>
      </c>
    </row>
    <row r="35" spans="1:12" ht="13.8" x14ac:dyDescent="0.25">
      <c r="A35" s="67"/>
      <c r="B35" s="77"/>
      <c r="C35" s="78"/>
      <c r="D35" s="43"/>
      <c r="E35" s="44"/>
      <c r="F35" s="51"/>
      <c r="G35" s="11">
        <f t="shared" si="0"/>
        <v>0</v>
      </c>
      <c r="H35" s="3"/>
      <c r="I35" s="37">
        <f t="shared" si="1"/>
        <v>0</v>
      </c>
      <c r="J35" s="47"/>
      <c r="K35" s="61"/>
      <c r="L35" s="39" t="str">
        <f t="shared" si="2"/>
        <v>1600</v>
      </c>
    </row>
    <row r="36" spans="1:12" ht="13.8" x14ac:dyDescent="0.25">
      <c r="A36" s="67"/>
      <c r="B36" s="77"/>
      <c r="C36" s="78"/>
      <c r="D36" s="43"/>
      <c r="E36" s="44"/>
      <c r="F36" s="51"/>
      <c r="G36" s="11">
        <f t="shared" si="0"/>
        <v>0</v>
      </c>
      <c r="H36" s="3"/>
      <c r="I36" s="37">
        <f t="shared" si="1"/>
        <v>0</v>
      </c>
      <c r="J36" s="47"/>
      <c r="K36" s="61"/>
      <c r="L36" s="39" t="str">
        <f t="shared" si="2"/>
        <v>1600</v>
      </c>
    </row>
    <row r="37" spans="1:12" ht="13.8" x14ac:dyDescent="0.25">
      <c r="A37" s="67"/>
      <c r="B37" s="77"/>
      <c r="C37" s="78"/>
      <c r="D37" s="43"/>
      <c r="E37" s="44"/>
      <c r="F37" s="51"/>
      <c r="G37" s="11">
        <f t="shared" si="0"/>
        <v>0</v>
      </c>
      <c r="H37" s="3"/>
      <c r="I37" s="37">
        <f t="shared" si="1"/>
        <v>0</v>
      </c>
      <c r="J37" s="47"/>
      <c r="K37" s="61"/>
      <c r="L37" s="39" t="str">
        <f t="shared" si="2"/>
        <v>1600</v>
      </c>
    </row>
    <row r="38" spans="1:12" ht="13.8" x14ac:dyDescent="0.25">
      <c r="A38" s="67"/>
      <c r="B38" s="77"/>
      <c r="C38" s="78"/>
      <c r="D38" s="43"/>
      <c r="E38" s="44"/>
      <c r="F38" s="51"/>
      <c r="G38" s="11">
        <f t="shared" si="0"/>
        <v>0</v>
      </c>
      <c r="H38" s="3"/>
      <c r="I38" s="37">
        <f t="shared" si="1"/>
        <v>0</v>
      </c>
      <c r="J38" s="47"/>
      <c r="K38" s="61"/>
      <c r="L38" s="39" t="str">
        <f t="shared" si="2"/>
        <v>1600</v>
      </c>
    </row>
    <row r="39" spans="1:12" ht="13.8" x14ac:dyDescent="0.25">
      <c r="A39" s="67"/>
      <c r="B39" s="77"/>
      <c r="C39" s="78"/>
      <c r="D39" s="43"/>
      <c r="E39" s="44"/>
      <c r="F39" s="51"/>
      <c r="G39" s="11">
        <f t="shared" si="0"/>
        <v>0</v>
      </c>
      <c r="H39" s="3"/>
      <c r="I39" s="37">
        <f t="shared" si="1"/>
        <v>0</v>
      </c>
      <c r="J39" s="47"/>
      <c r="K39" s="61"/>
      <c r="L39" s="39" t="str">
        <f t="shared" si="2"/>
        <v>1600</v>
      </c>
    </row>
    <row r="40" spans="1:12" ht="13.8" x14ac:dyDescent="0.25">
      <c r="A40" s="67"/>
      <c r="B40" s="77"/>
      <c r="C40" s="78"/>
      <c r="D40" s="43"/>
      <c r="E40" s="44"/>
      <c r="F40" s="51"/>
      <c r="G40" s="11">
        <f t="shared" si="0"/>
        <v>0</v>
      </c>
      <c r="H40" s="3"/>
      <c r="I40" s="37">
        <f t="shared" si="1"/>
        <v>0</v>
      </c>
      <c r="J40" s="47"/>
      <c r="K40" s="61"/>
      <c r="L40" s="39" t="str">
        <f t="shared" si="2"/>
        <v>1600</v>
      </c>
    </row>
    <row r="41" spans="1:12" ht="13.8" x14ac:dyDescent="0.25">
      <c r="A41" s="67"/>
      <c r="B41" s="77"/>
      <c r="C41" s="78"/>
      <c r="D41" s="43"/>
      <c r="E41" s="44"/>
      <c r="F41" s="51"/>
      <c r="G41" s="11">
        <f t="shared" si="0"/>
        <v>0</v>
      </c>
      <c r="H41" s="3"/>
      <c r="I41" s="37">
        <f t="shared" si="1"/>
        <v>0</v>
      </c>
      <c r="J41" s="47"/>
      <c r="K41" s="61"/>
      <c r="L41" s="39" t="str">
        <f t="shared" si="2"/>
        <v>1600</v>
      </c>
    </row>
    <row r="42" spans="1:12" ht="13.8" x14ac:dyDescent="0.25">
      <c r="A42" s="67"/>
      <c r="B42" s="77"/>
      <c r="C42" s="78"/>
      <c r="D42" s="43"/>
      <c r="E42" s="44"/>
      <c r="F42" s="51"/>
      <c r="G42" s="11">
        <f t="shared" si="0"/>
        <v>0</v>
      </c>
      <c r="H42" s="3"/>
      <c r="I42" s="37">
        <f t="shared" si="1"/>
        <v>0</v>
      </c>
      <c r="J42" s="47"/>
      <c r="K42" s="61"/>
      <c r="L42" s="39" t="str">
        <f t="shared" si="2"/>
        <v>1600</v>
      </c>
    </row>
    <row r="43" spans="1:12" ht="13.8" x14ac:dyDescent="0.25">
      <c r="A43" s="67"/>
      <c r="B43" s="77"/>
      <c r="C43" s="78"/>
      <c r="D43" s="43"/>
      <c r="E43" s="44"/>
      <c r="F43" s="51"/>
      <c r="G43" s="11">
        <f t="shared" si="0"/>
        <v>0</v>
      </c>
      <c r="H43" s="3"/>
      <c r="I43" s="37">
        <f t="shared" si="1"/>
        <v>0</v>
      </c>
      <c r="J43" s="47"/>
      <c r="K43" s="61"/>
      <c r="L43" s="39" t="str">
        <f t="shared" si="2"/>
        <v>1600</v>
      </c>
    </row>
    <row r="44" spans="1:12" ht="13.8" x14ac:dyDescent="0.25">
      <c r="A44" s="67"/>
      <c r="B44" s="77"/>
      <c r="C44" s="78"/>
      <c r="D44" s="43"/>
      <c r="E44" s="44"/>
      <c r="F44" s="51"/>
      <c r="G44" s="11">
        <f t="shared" si="0"/>
        <v>0</v>
      </c>
      <c r="H44" s="3"/>
      <c r="I44" s="37">
        <f t="shared" si="1"/>
        <v>0</v>
      </c>
      <c r="J44" s="47"/>
      <c r="K44" s="61"/>
      <c r="L44" s="39" t="str">
        <f t="shared" si="2"/>
        <v>1600</v>
      </c>
    </row>
    <row r="45" spans="1:12" ht="13.8" x14ac:dyDescent="0.25">
      <c r="A45" s="67"/>
      <c r="B45" s="77"/>
      <c r="C45" s="78"/>
      <c r="D45" s="43"/>
      <c r="E45" s="44"/>
      <c r="F45" s="51"/>
      <c r="G45" s="11">
        <f t="shared" si="0"/>
        <v>0</v>
      </c>
      <c r="H45" s="3"/>
      <c r="I45" s="37">
        <f t="shared" si="1"/>
        <v>0</v>
      </c>
      <c r="J45" s="47"/>
      <c r="K45" s="61"/>
      <c r="L45" s="39" t="str">
        <f t="shared" si="2"/>
        <v>1600</v>
      </c>
    </row>
    <row r="46" spans="1:12" ht="13.8" x14ac:dyDescent="0.25">
      <c r="A46" s="67"/>
      <c r="B46" s="77"/>
      <c r="C46" s="78"/>
      <c r="D46" s="43"/>
      <c r="E46" s="44"/>
      <c r="F46" s="51"/>
      <c r="G46" s="11">
        <f t="shared" si="0"/>
        <v>0</v>
      </c>
      <c r="H46" s="3"/>
      <c r="I46" s="37">
        <f t="shared" si="1"/>
        <v>0</v>
      </c>
      <c r="J46" s="47"/>
      <c r="K46" s="61"/>
      <c r="L46" s="39" t="str">
        <f t="shared" si="2"/>
        <v>1600</v>
      </c>
    </row>
    <row r="47" spans="1:12" ht="13.8" x14ac:dyDescent="0.25">
      <c r="A47" s="67"/>
      <c r="B47" s="77"/>
      <c r="C47" s="78"/>
      <c r="D47" s="43"/>
      <c r="E47" s="44"/>
      <c r="F47" s="51"/>
      <c r="G47" s="11">
        <f t="shared" si="0"/>
        <v>0</v>
      </c>
      <c r="H47" s="3"/>
      <c r="I47" s="37">
        <f t="shared" si="1"/>
        <v>0</v>
      </c>
      <c r="J47" s="47"/>
      <c r="K47" s="61"/>
      <c r="L47" s="39" t="str">
        <f t="shared" si="2"/>
        <v>1600</v>
      </c>
    </row>
    <row r="48" spans="1:12" ht="13.8" x14ac:dyDescent="0.25">
      <c r="A48" s="67"/>
      <c r="B48" s="77"/>
      <c r="C48" s="78"/>
      <c r="D48" s="43"/>
      <c r="E48" s="44"/>
      <c r="F48" s="51"/>
      <c r="G48" s="11">
        <f t="shared" si="0"/>
        <v>0</v>
      </c>
      <c r="H48" s="3"/>
      <c r="I48" s="37">
        <f t="shared" si="1"/>
        <v>0</v>
      </c>
      <c r="J48" s="47"/>
      <c r="K48" s="61"/>
      <c r="L48" s="39" t="str">
        <f t="shared" si="2"/>
        <v>1600</v>
      </c>
    </row>
    <row r="49" spans="1:12" ht="13.8" x14ac:dyDescent="0.25">
      <c r="A49" s="67"/>
      <c r="B49" s="77"/>
      <c r="C49" s="78"/>
      <c r="D49" s="43"/>
      <c r="E49" s="44"/>
      <c r="F49" s="51"/>
      <c r="G49" s="11">
        <f t="shared" si="0"/>
        <v>0</v>
      </c>
      <c r="H49" s="3"/>
      <c r="I49" s="37">
        <f t="shared" si="1"/>
        <v>0</v>
      </c>
      <c r="J49" s="47"/>
      <c r="K49" s="61"/>
      <c r="L49" s="39" t="str">
        <f t="shared" si="2"/>
        <v>1600</v>
      </c>
    </row>
    <row r="50" spans="1:12" ht="13.8" x14ac:dyDescent="0.25">
      <c r="A50" s="67"/>
      <c r="B50" s="77"/>
      <c r="C50" s="78"/>
      <c r="D50" s="43"/>
      <c r="E50" s="44"/>
      <c r="F50" s="51"/>
      <c r="G50" s="11">
        <f t="shared" si="0"/>
        <v>0</v>
      </c>
      <c r="H50" s="3"/>
      <c r="I50" s="37">
        <f t="shared" si="1"/>
        <v>0</v>
      </c>
      <c r="J50" s="47"/>
      <c r="K50" s="61"/>
      <c r="L50" s="39" t="str">
        <f t="shared" si="2"/>
        <v>1600</v>
      </c>
    </row>
    <row r="51" spans="1:12" ht="13.8" x14ac:dyDescent="0.25">
      <c r="A51" s="67"/>
      <c r="B51" s="77"/>
      <c r="C51" s="78"/>
      <c r="D51" s="43"/>
      <c r="E51" s="44"/>
      <c r="F51" s="51"/>
      <c r="G51" s="11">
        <f t="shared" si="0"/>
        <v>0</v>
      </c>
      <c r="H51" s="3"/>
      <c r="I51" s="37">
        <f t="shared" si="1"/>
        <v>0</v>
      </c>
      <c r="J51" s="47"/>
      <c r="K51" s="61"/>
      <c r="L51" s="39" t="str">
        <f t="shared" si="2"/>
        <v>1600</v>
      </c>
    </row>
    <row r="52" spans="1:12" ht="13.8" x14ac:dyDescent="0.25">
      <c r="A52" s="67"/>
      <c r="B52" s="77"/>
      <c r="C52" s="78"/>
      <c r="D52" s="43"/>
      <c r="E52" s="44"/>
      <c r="F52" s="51"/>
      <c r="G52" s="11">
        <f t="shared" si="0"/>
        <v>0</v>
      </c>
      <c r="H52" s="3"/>
      <c r="I52" s="37">
        <f t="shared" si="1"/>
        <v>0</v>
      </c>
      <c r="J52" s="47"/>
      <c r="K52" s="61"/>
      <c r="L52" s="39" t="str">
        <f t="shared" si="2"/>
        <v>1600</v>
      </c>
    </row>
    <row r="53" spans="1:12" ht="13.8" x14ac:dyDescent="0.25">
      <c r="A53" s="67"/>
      <c r="B53" s="77"/>
      <c r="C53" s="78"/>
      <c r="D53" s="43"/>
      <c r="E53" s="44"/>
      <c r="F53" s="51"/>
      <c r="G53" s="11">
        <f t="shared" si="0"/>
        <v>0</v>
      </c>
      <c r="H53" s="3"/>
      <c r="I53" s="37">
        <f t="shared" si="1"/>
        <v>0</v>
      </c>
      <c r="J53" s="47"/>
      <c r="K53" s="61"/>
      <c r="L53" s="39" t="str">
        <f t="shared" si="2"/>
        <v>1600</v>
      </c>
    </row>
    <row r="54" spans="1:12" ht="13.8" x14ac:dyDescent="0.25">
      <c r="A54" s="67"/>
      <c r="B54" s="77"/>
      <c r="C54" s="78"/>
      <c r="D54" s="43"/>
      <c r="E54" s="44"/>
      <c r="F54" s="51"/>
      <c r="G54" s="11">
        <f t="shared" si="0"/>
        <v>0</v>
      </c>
      <c r="H54" s="3"/>
      <c r="I54" s="37">
        <f t="shared" si="1"/>
        <v>0</v>
      </c>
      <c r="J54" s="47"/>
      <c r="K54" s="61"/>
      <c r="L54" s="39" t="str">
        <f t="shared" si="2"/>
        <v>1600</v>
      </c>
    </row>
    <row r="55" spans="1:12" ht="13.8" x14ac:dyDescent="0.25">
      <c r="A55" s="67"/>
      <c r="B55" s="77"/>
      <c r="C55" s="78"/>
      <c r="D55" s="43"/>
      <c r="E55" s="44"/>
      <c r="F55" s="51"/>
      <c r="G55" s="11">
        <f t="shared" si="0"/>
        <v>0</v>
      </c>
      <c r="H55" s="3"/>
      <c r="I55" s="37">
        <f t="shared" si="1"/>
        <v>0</v>
      </c>
      <c r="J55" s="47"/>
      <c r="K55" s="61"/>
      <c r="L55" s="39" t="str">
        <f t="shared" si="2"/>
        <v>1600</v>
      </c>
    </row>
    <row r="56" spans="1:12" ht="13.8" x14ac:dyDescent="0.25">
      <c r="A56" s="67"/>
      <c r="B56" s="77"/>
      <c r="C56" s="78"/>
      <c r="D56" s="43"/>
      <c r="E56" s="44"/>
      <c r="F56" s="51"/>
      <c r="G56" s="11">
        <f t="shared" si="0"/>
        <v>0</v>
      </c>
      <c r="H56" s="3"/>
      <c r="I56" s="37">
        <f t="shared" si="1"/>
        <v>0</v>
      </c>
      <c r="J56" s="47"/>
      <c r="K56" s="61"/>
      <c r="L56" s="39" t="str">
        <f t="shared" si="2"/>
        <v>1600</v>
      </c>
    </row>
    <row r="57" spans="1:12" ht="13.8" x14ac:dyDescent="0.25">
      <c r="A57" s="67"/>
      <c r="B57" s="77"/>
      <c r="C57" s="78"/>
      <c r="D57" s="43"/>
      <c r="E57" s="44"/>
      <c r="F57" s="51"/>
      <c r="G57" s="11">
        <f t="shared" si="0"/>
        <v>0</v>
      </c>
      <c r="H57" s="3"/>
      <c r="I57" s="37">
        <f t="shared" si="1"/>
        <v>0</v>
      </c>
      <c r="J57" s="47"/>
      <c r="K57" s="61"/>
      <c r="L57" s="39" t="str">
        <f t="shared" si="2"/>
        <v>1600</v>
      </c>
    </row>
    <row r="58" spans="1:12" ht="13.8" x14ac:dyDescent="0.25">
      <c r="A58" s="67"/>
      <c r="B58" s="77"/>
      <c r="C58" s="78"/>
      <c r="D58" s="43"/>
      <c r="E58" s="44"/>
      <c r="F58" s="51"/>
      <c r="G58" s="11">
        <f t="shared" si="0"/>
        <v>0</v>
      </c>
      <c r="H58" s="3"/>
      <c r="I58" s="37">
        <f t="shared" si="1"/>
        <v>0</v>
      </c>
      <c r="J58" s="47"/>
      <c r="K58" s="61"/>
      <c r="L58" s="39" t="str">
        <f t="shared" si="2"/>
        <v>1600</v>
      </c>
    </row>
    <row r="59" spans="1:12" ht="13.8" x14ac:dyDescent="0.25">
      <c r="A59" s="67"/>
      <c r="B59" s="77"/>
      <c r="C59" s="78"/>
      <c r="D59" s="43"/>
      <c r="E59" s="44"/>
      <c r="F59" s="51"/>
      <c r="G59" s="11">
        <f t="shared" si="0"/>
        <v>0</v>
      </c>
      <c r="H59" s="3"/>
      <c r="I59" s="37">
        <f t="shared" si="1"/>
        <v>0</v>
      </c>
      <c r="J59" s="47"/>
      <c r="K59" s="61"/>
      <c r="L59" s="39" t="str">
        <f t="shared" si="2"/>
        <v>1600</v>
      </c>
    </row>
    <row r="60" spans="1:12" ht="14.4" thickBot="1" x14ac:dyDescent="0.3">
      <c r="A60" s="69"/>
      <c r="B60" s="123"/>
      <c r="C60" s="124"/>
      <c r="D60" s="45"/>
      <c r="E60" s="46"/>
      <c r="F60" s="52"/>
      <c r="G60" s="12">
        <f t="shared" si="0"/>
        <v>0</v>
      </c>
      <c r="H60" s="3"/>
      <c r="I60" s="38">
        <f t="shared" si="1"/>
        <v>0</v>
      </c>
      <c r="J60" s="48"/>
      <c r="K60" s="62"/>
      <c r="L60" s="40" t="str">
        <f t="shared" si="2"/>
        <v>1600</v>
      </c>
    </row>
    <row r="61" spans="1:12" ht="14.4" thickBot="1" x14ac:dyDescent="0.3">
      <c r="A61" s="8"/>
      <c r="B61" s="5"/>
      <c r="C61" s="5"/>
      <c r="D61" s="5"/>
      <c r="E61" s="6"/>
      <c r="F61" s="7"/>
      <c r="G61" s="6"/>
      <c r="H61" s="3"/>
    </row>
    <row r="62" spans="1:12" s="14" customFormat="1" ht="14.4" thickBot="1" x14ac:dyDescent="0.3">
      <c r="A62" s="15" t="s">
        <v>19</v>
      </c>
      <c r="B62" s="16"/>
      <c r="C62" s="16"/>
      <c r="D62" s="17"/>
      <c r="E62" s="18">
        <f>SUM(E10:E60)</f>
        <v>0</v>
      </c>
      <c r="F62" s="20">
        <f>SUM(F10:F60)</f>
        <v>0</v>
      </c>
      <c r="G62" s="19">
        <f>G10+E62-F62</f>
        <v>0</v>
      </c>
      <c r="H62" s="13"/>
    </row>
    <row r="63" spans="1:12" x14ac:dyDescent="0.25">
      <c r="F63" s="2"/>
      <c r="H63" s="3"/>
    </row>
  </sheetData>
  <mergeCells count="60">
    <mergeCell ref="I5:L6"/>
    <mergeCell ref="I7:L7"/>
    <mergeCell ref="I8:L8"/>
    <mergeCell ref="B51:C51"/>
    <mergeCell ref="B46:C46"/>
    <mergeCell ref="B38:C38"/>
    <mergeCell ref="B40:C40"/>
    <mergeCell ref="B41:C41"/>
    <mergeCell ref="B42:C42"/>
    <mergeCell ref="A5:G6"/>
    <mergeCell ref="A7:G7"/>
    <mergeCell ref="A8:G8"/>
    <mergeCell ref="B39:C39"/>
    <mergeCell ref="B30:C30"/>
    <mergeCell ref="B31:C31"/>
    <mergeCell ref="B33:C33"/>
    <mergeCell ref="B20:C20"/>
    <mergeCell ref="B15:C15"/>
    <mergeCell ref="B49:C49"/>
    <mergeCell ref="B50:C50"/>
    <mergeCell ref="B27:C27"/>
    <mergeCell ref="B28:C28"/>
    <mergeCell ref="B25:C25"/>
    <mergeCell ref="B21:C21"/>
    <mergeCell ref="B34:C34"/>
    <mergeCell ref="B35:C35"/>
    <mergeCell ref="B36:C36"/>
    <mergeCell ref="B37:C37"/>
    <mergeCell ref="B22:C22"/>
    <mergeCell ref="B23:C23"/>
    <mergeCell ref="B24:C24"/>
    <mergeCell ref="B29:C29"/>
    <mergeCell ref="A1:G2"/>
    <mergeCell ref="A3:G4"/>
    <mergeCell ref="B47:C47"/>
    <mergeCell ref="B9:C9"/>
    <mergeCell ref="B10:C10"/>
    <mergeCell ref="B11:C11"/>
    <mergeCell ref="B12:C12"/>
    <mergeCell ref="B13:C13"/>
    <mergeCell ref="B32:C32"/>
    <mergeCell ref="B14:C14"/>
    <mergeCell ref="B44:C44"/>
    <mergeCell ref="B45:C45"/>
    <mergeCell ref="B16:C16"/>
    <mergeCell ref="B17:C17"/>
    <mergeCell ref="B18:C18"/>
    <mergeCell ref="B19:C19"/>
    <mergeCell ref="B60:C60"/>
    <mergeCell ref="B54:C54"/>
    <mergeCell ref="B55:C55"/>
    <mergeCell ref="B56:C56"/>
    <mergeCell ref="B57:C57"/>
    <mergeCell ref="B58:C58"/>
    <mergeCell ref="B59:C59"/>
    <mergeCell ref="B26:C26"/>
    <mergeCell ref="B48:C48"/>
    <mergeCell ref="B43:C43"/>
    <mergeCell ref="B53:C53"/>
    <mergeCell ref="B52:C52"/>
  </mergeCells>
  <phoneticPr fontId="0" type="noConversion"/>
  <dataValidations count="1">
    <dataValidation type="custom" allowBlank="1" showInputMessage="1" showErrorMessage="1" errorTitle="Fehler" error="Die Kasse darf nicht negativ werden!" sqref="E11:F60" xr:uid="{00000000-0002-0000-0900-000000000000}">
      <formula1>$G11&gt;=0</formula1>
    </dataValidation>
  </dataValidations>
  <printOptions horizontalCentered="1" verticalCentered="1"/>
  <pageMargins left="0.39370078740157483" right="0.39370078740157483" top="0.78740157480314965" bottom="0.78740157480314965" header="0.59055118110236227" footer="0.19685039370078741"/>
  <pageSetup paperSize="9" scale="83" orientation="portrait" r:id="rId1"/>
  <headerFooter alignWithMargins="0">
    <oddFooter>&amp;C&amp;"Arial,Fett"&amp;8VTP Vesper Tielkes Partnerschaft
Steuerberatungsgesellschaft
Robert-Bosch-Straße 32b / 64625 Bensheim
Tel. 06251 9343-0 / www.vtpartners.de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L63"/>
  <sheetViews>
    <sheetView zoomScaleNormal="100" workbookViewId="0">
      <selection activeCell="I1" sqref="I1:M65536"/>
    </sheetView>
  </sheetViews>
  <sheetFormatPr baseColWidth="10" defaultRowHeight="13.2" x14ac:dyDescent="0.25"/>
  <cols>
    <col min="1" max="1" width="10.6640625" style="4" customWidth="1"/>
    <col min="2" max="2" width="14.33203125" customWidth="1"/>
    <col min="3" max="3" width="27.6640625" customWidth="1"/>
    <col min="4" max="4" width="10.6640625" customWidth="1"/>
    <col min="5" max="7" width="12.6640625" style="1" customWidth="1"/>
    <col min="8" max="8" width="11.44140625" style="1" customWidth="1"/>
    <col min="9" max="11" width="12.6640625" hidden="1" customWidth="1"/>
    <col min="12" max="13" width="0" hidden="1" customWidth="1"/>
  </cols>
  <sheetData>
    <row r="1" spans="1:12" ht="12.75" customHeight="1" x14ac:dyDescent="0.25">
      <c r="A1" s="110" t="str">
        <f>+Januar!$A$1</f>
        <v>Firmennamen eingeben</v>
      </c>
      <c r="B1" s="111"/>
      <c r="C1" s="111"/>
      <c r="D1" s="111"/>
      <c r="E1" s="111"/>
      <c r="F1" s="111"/>
      <c r="G1" s="112"/>
    </row>
    <row r="2" spans="1:12" x14ac:dyDescent="0.25">
      <c r="A2" s="113"/>
      <c r="B2" s="114"/>
      <c r="C2" s="114"/>
      <c r="D2" s="114"/>
      <c r="E2" s="114"/>
      <c r="F2" s="114"/>
      <c r="G2" s="115"/>
    </row>
    <row r="3" spans="1:12" ht="12.75" customHeight="1" x14ac:dyDescent="0.25">
      <c r="A3" s="116" t="str">
        <f>+Januar!$A$3</f>
        <v>Firmenanschrift eingeben</v>
      </c>
      <c r="B3" s="114"/>
      <c r="C3" s="114"/>
      <c r="D3" s="114"/>
      <c r="E3" s="114"/>
      <c r="F3" s="114"/>
      <c r="G3" s="115"/>
    </row>
    <row r="4" spans="1:12" ht="12.75" customHeight="1" thickBot="1" x14ac:dyDescent="0.3">
      <c r="A4" s="117"/>
      <c r="B4" s="118"/>
      <c r="C4" s="118"/>
      <c r="D4" s="118"/>
      <c r="E4" s="118"/>
      <c r="F4" s="118"/>
      <c r="G4" s="119"/>
    </row>
    <row r="5" spans="1:12" ht="12.75" customHeight="1" x14ac:dyDescent="0.25">
      <c r="A5" s="92" t="s">
        <v>12</v>
      </c>
      <c r="B5" s="93"/>
      <c r="C5" s="93"/>
      <c r="D5" s="93"/>
      <c r="E5" s="93"/>
      <c r="F5" s="93"/>
      <c r="G5" s="94"/>
      <c r="I5" s="92" t="s">
        <v>52</v>
      </c>
      <c r="J5" s="93"/>
      <c r="K5" s="93"/>
      <c r="L5" s="94"/>
    </row>
    <row r="6" spans="1:12" x14ac:dyDescent="0.25">
      <c r="A6" s="95"/>
      <c r="B6" s="96"/>
      <c r="C6" s="96"/>
      <c r="D6" s="96"/>
      <c r="E6" s="96"/>
      <c r="F6" s="96"/>
      <c r="G6" s="97"/>
      <c r="I6" s="95"/>
      <c r="J6" s="96"/>
      <c r="K6" s="96"/>
      <c r="L6" s="97"/>
    </row>
    <row r="7" spans="1:12" ht="17.399999999999999" x14ac:dyDescent="0.25">
      <c r="A7" s="89" t="s">
        <v>20</v>
      </c>
      <c r="B7" s="90"/>
      <c r="C7" s="90"/>
      <c r="D7" s="90"/>
      <c r="E7" s="90"/>
      <c r="F7" s="90"/>
      <c r="G7" s="91"/>
      <c r="I7" s="89" t="s">
        <v>69</v>
      </c>
      <c r="J7" s="90"/>
      <c r="K7" s="90"/>
      <c r="L7" s="91"/>
    </row>
    <row r="8" spans="1:12" ht="18" thickBot="1" x14ac:dyDescent="0.3">
      <c r="A8" s="120">
        <f>+Januar!A8</f>
        <v>2026</v>
      </c>
      <c r="B8" s="121"/>
      <c r="C8" s="121"/>
      <c r="D8" s="121"/>
      <c r="E8" s="121"/>
      <c r="F8" s="121"/>
      <c r="G8" s="122"/>
      <c r="I8" s="107" t="s">
        <v>57</v>
      </c>
      <c r="J8" s="108"/>
      <c r="K8" s="108"/>
      <c r="L8" s="109"/>
    </row>
    <row r="9" spans="1:12" ht="16.5" customHeight="1" x14ac:dyDescent="0.25">
      <c r="A9" s="21" t="s">
        <v>17</v>
      </c>
      <c r="B9" s="73" t="s">
        <v>15</v>
      </c>
      <c r="C9" s="74"/>
      <c r="D9" s="22"/>
      <c r="E9" s="23" t="s">
        <v>58</v>
      </c>
      <c r="F9" s="24" t="s">
        <v>59</v>
      </c>
      <c r="G9" s="9" t="s">
        <v>0</v>
      </c>
      <c r="I9" s="35" t="s">
        <v>49</v>
      </c>
      <c r="J9" s="65" t="s">
        <v>50</v>
      </c>
      <c r="K9" s="63" t="s">
        <v>55</v>
      </c>
      <c r="L9" s="49" t="s">
        <v>60</v>
      </c>
    </row>
    <row r="10" spans="1:12" ht="14.4" thickBot="1" x14ac:dyDescent="0.3">
      <c r="A10" s="25" t="s">
        <v>1</v>
      </c>
      <c r="B10" s="81"/>
      <c r="C10" s="82"/>
      <c r="D10" s="26" t="s">
        <v>16</v>
      </c>
      <c r="E10" s="27"/>
      <c r="F10" s="28" t="s">
        <v>18</v>
      </c>
      <c r="G10" s="29">
        <f>+'September '!G62</f>
        <v>0</v>
      </c>
      <c r="H10" s="3"/>
      <c r="I10" s="36" t="s">
        <v>1</v>
      </c>
      <c r="J10" s="66" t="s">
        <v>54</v>
      </c>
      <c r="K10" s="64" t="s">
        <v>56</v>
      </c>
      <c r="L10" s="50" t="str">
        <f>+Januar!$L$10</f>
        <v>1600</v>
      </c>
    </row>
    <row r="11" spans="1:12" ht="13.8" x14ac:dyDescent="0.25">
      <c r="A11" s="68"/>
      <c r="B11" s="75"/>
      <c r="C11" s="76"/>
      <c r="D11" s="53"/>
      <c r="E11" s="54"/>
      <c r="F11" s="55"/>
      <c r="G11" s="56">
        <f>G10+E11-F11</f>
        <v>0</v>
      </c>
      <c r="H11" s="3"/>
      <c r="I11" s="57">
        <f>IF(E11&gt;0,E11,-F11)</f>
        <v>0</v>
      </c>
      <c r="J11" s="58"/>
      <c r="K11" s="60"/>
      <c r="L11" s="59" t="str">
        <f>+$L$10</f>
        <v>1600</v>
      </c>
    </row>
    <row r="12" spans="1:12" ht="13.8" x14ac:dyDescent="0.25">
      <c r="A12" s="67"/>
      <c r="B12" s="77"/>
      <c r="C12" s="78"/>
      <c r="D12" s="43"/>
      <c r="E12" s="44"/>
      <c r="F12" s="51"/>
      <c r="G12" s="11">
        <f t="shared" ref="G12:G60" si="0">G11+E12-F12</f>
        <v>0</v>
      </c>
      <c r="H12" s="3"/>
      <c r="I12" s="57">
        <f>IF(E12&gt;0,E12,-F12)</f>
        <v>0</v>
      </c>
      <c r="J12" s="58"/>
      <c r="K12" s="60"/>
      <c r="L12" s="59" t="str">
        <f>+$L$10</f>
        <v>1600</v>
      </c>
    </row>
    <row r="13" spans="1:12" ht="13.8" x14ac:dyDescent="0.25">
      <c r="A13" s="67"/>
      <c r="B13" s="77"/>
      <c r="C13" s="78"/>
      <c r="D13" s="43"/>
      <c r="E13" s="44"/>
      <c r="F13" s="51"/>
      <c r="G13" s="11">
        <f t="shared" si="0"/>
        <v>0</v>
      </c>
      <c r="H13" s="3"/>
      <c r="I13" s="57">
        <f>IF(E13&gt;0,E13,-F13)</f>
        <v>0</v>
      </c>
      <c r="J13" s="58"/>
      <c r="K13" s="60"/>
      <c r="L13" s="59" t="str">
        <f>+$L$10</f>
        <v>1600</v>
      </c>
    </row>
    <row r="14" spans="1:12" ht="13.8" x14ac:dyDescent="0.25">
      <c r="A14" s="67"/>
      <c r="B14" s="77"/>
      <c r="C14" s="78"/>
      <c r="D14" s="43"/>
      <c r="E14" s="44"/>
      <c r="F14" s="51"/>
      <c r="G14" s="11">
        <f t="shared" si="0"/>
        <v>0</v>
      </c>
      <c r="H14" s="3"/>
      <c r="I14" s="57">
        <f>IF(E14&gt;0,E14,-F14)</f>
        <v>0</v>
      </c>
      <c r="J14" s="58"/>
      <c r="K14" s="60"/>
      <c r="L14" s="59" t="str">
        <f>+$L$10</f>
        <v>1600</v>
      </c>
    </row>
    <row r="15" spans="1:12" ht="13.8" x14ac:dyDescent="0.25">
      <c r="A15" s="67"/>
      <c r="B15" s="77"/>
      <c r="C15" s="78"/>
      <c r="D15" s="43"/>
      <c r="E15" s="44"/>
      <c r="F15" s="51"/>
      <c r="G15" s="11">
        <f t="shared" si="0"/>
        <v>0</v>
      </c>
      <c r="H15" s="3"/>
      <c r="I15" s="57">
        <f>IF(E15&gt;0,E15,-F15)</f>
        <v>0</v>
      </c>
      <c r="J15" s="58"/>
      <c r="K15" s="60"/>
      <c r="L15" s="59" t="str">
        <f>+$L$10</f>
        <v>1600</v>
      </c>
    </row>
    <row r="16" spans="1:12" ht="13.8" x14ac:dyDescent="0.25">
      <c r="A16" s="67"/>
      <c r="B16" s="77"/>
      <c r="C16" s="78"/>
      <c r="D16" s="43"/>
      <c r="E16" s="44"/>
      <c r="F16" s="51"/>
      <c r="G16" s="11">
        <f t="shared" si="0"/>
        <v>0</v>
      </c>
      <c r="H16" s="3"/>
      <c r="I16" s="37">
        <f t="shared" ref="I16:I60" si="1">IF(E16&gt;0,E16,-F16)</f>
        <v>0</v>
      </c>
      <c r="J16" s="47"/>
      <c r="K16" s="61"/>
      <c r="L16" s="39" t="str">
        <f t="shared" ref="L16:L60" si="2">+$L$11</f>
        <v>1600</v>
      </c>
    </row>
    <row r="17" spans="1:12" ht="13.8" x14ac:dyDescent="0.25">
      <c r="A17" s="67"/>
      <c r="B17" s="77"/>
      <c r="C17" s="78"/>
      <c r="D17" s="43"/>
      <c r="E17" s="44"/>
      <c r="F17" s="51"/>
      <c r="G17" s="11">
        <f t="shared" si="0"/>
        <v>0</v>
      </c>
      <c r="H17" s="3"/>
      <c r="I17" s="37">
        <f t="shared" si="1"/>
        <v>0</v>
      </c>
      <c r="J17" s="47"/>
      <c r="K17" s="61"/>
      <c r="L17" s="39" t="str">
        <f t="shared" si="2"/>
        <v>1600</v>
      </c>
    </row>
    <row r="18" spans="1:12" ht="13.8" x14ac:dyDescent="0.25">
      <c r="A18" s="67"/>
      <c r="B18" s="77"/>
      <c r="C18" s="78"/>
      <c r="D18" s="43"/>
      <c r="E18" s="44"/>
      <c r="F18" s="51"/>
      <c r="G18" s="11">
        <f t="shared" si="0"/>
        <v>0</v>
      </c>
      <c r="H18" s="3"/>
      <c r="I18" s="37">
        <f t="shared" si="1"/>
        <v>0</v>
      </c>
      <c r="J18" s="47"/>
      <c r="K18" s="61"/>
      <c r="L18" s="39" t="str">
        <f t="shared" si="2"/>
        <v>1600</v>
      </c>
    </row>
    <row r="19" spans="1:12" ht="13.8" x14ac:dyDescent="0.25">
      <c r="A19" s="67"/>
      <c r="B19" s="77"/>
      <c r="C19" s="78"/>
      <c r="D19" s="43"/>
      <c r="E19" s="44"/>
      <c r="F19" s="51"/>
      <c r="G19" s="11">
        <f t="shared" si="0"/>
        <v>0</v>
      </c>
      <c r="H19" s="3"/>
      <c r="I19" s="37">
        <f t="shared" si="1"/>
        <v>0</v>
      </c>
      <c r="J19" s="47"/>
      <c r="K19" s="61"/>
      <c r="L19" s="39" t="str">
        <f t="shared" si="2"/>
        <v>1600</v>
      </c>
    </row>
    <row r="20" spans="1:12" ht="13.8" x14ac:dyDescent="0.25">
      <c r="A20" s="67"/>
      <c r="B20" s="77"/>
      <c r="C20" s="78"/>
      <c r="D20" s="43"/>
      <c r="E20" s="44"/>
      <c r="F20" s="51"/>
      <c r="G20" s="11">
        <f t="shared" si="0"/>
        <v>0</v>
      </c>
      <c r="H20" s="3"/>
      <c r="I20" s="37">
        <f t="shared" si="1"/>
        <v>0</v>
      </c>
      <c r="J20" s="47"/>
      <c r="K20" s="61"/>
      <c r="L20" s="39" t="str">
        <f t="shared" si="2"/>
        <v>1600</v>
      </c>
    </row>
    <row r="21" spans="1:12" ht="13.8" x14ac:dyDescent="0.25">
      <c r="A21" s="67"/>
      <c r="B21" s="77"/>
      <c r="C21" s="78"/>
      <c r="D21" s="43"/>
      <c r="E21" s="44"/>
      <c r="F21" s="51"/>
      <c r="G21" s="11">
        <f t="shared" si="0"/>
        <v>0</v>
      </c>
      <c r="H21" s="3"/>
      <c r="I21" s="37">
        <f t="shared" si="1"/>
        <v>0</v>
      </c>
      <c r="J21" s="47"/>
      <c r="K21" s="61"/>
      <c r="L21" s="39" t="str">
        <f t="shared" si="2"/>
        <v>1600</v>
      </c>
    </row>
    <row r="22" spans="1:12" ht="13.8" x14ac:dyDescent="0.25">
      <c r="A22" s="67"/>
      <c r="B22" s="77"/>
      <c r="C22" s="78"/>
      <c r="D22" s="43"/>
      <c r="E22" s="44"/>
      <c r="F22" s="51"/>
      <c r="G22" s="11">
        <f t="shared" si="0"/>
        <v>0</v>
      </c>
      <c r="H22" s="3"/>
      <c r="I22" s="37">
        <f t="shared" si="1"/>
        <v>0</v>
      </c>
      <c r="J22" s="47"/>
      <c r="K22" s="61"/>
      <c r="L22" s="39" t="str">
        <f t="shared" si="2"/>
        <v>1600</v>
      </c>
    </row>
    <row r="23" spans="1:12" ht="13.8" x14ac:dyDescent="0.25">
      <c r="A23" s="67"/>
      <c r="B23" s="77"/>
      <c r="C23" s="78"/>
      <c r="D23" s="43"/>
      <c r="E23" s="44"/>
      <c r="F23" s="51"/>
      <c r="G23" s="11">
        <f t="shared" si="0"/>
        <v>0</v>
      </c>
      <c r="H23" s="3"/>
      <c r="I23" s="37">
        <f t="shared" si="1"/>
        <v>0</v>
      </c>
      <c r="J23" s="47"/>
      <c r="K23" s="61"/>
      <c r="L23" s="39" t="str">
        <f t="shared" si="2"/>
        <v>1600</v>
      </c>
    </row>
    <row r="24" spans="1:12" ht="13.8" x14ac:dyDescent="0.25">
      <c r="A24" s="67"/>
      <c r="B24" s="77"/>
      <c r="C24" s="78"/>
      <c r="D24" s="43"/>
      <c r="E24" s="44"/>
      <c r="F24" s="51"/>
      <c r="G24" s="11">
        <f t="shared" si="0"/>
        <v>0</v>
      </c>
      <c r="H24" s="3"/>
      <c r="I24" s="37">
        <f t="shared" si="1"/>
        <v>0</v>
      </c>
      <c r="J24" s="47"/>
      <c r="K24" s="61"/>
      <c r="L24" s="39" t="str">
        <f t="shared" si="2"/>
        <v>1600</v>
      </c>
    </row>
    <row r="25" spans="1:12" ht="13.8" x14ac:dyDescent="0.25">
      <c r="A25" s="67"/>
      <c r="B25" s="77"/>
      <c r="C25" s="78"/>
      <c r="D25" s="43"/>
      <c r="E25" s="44"/>
      <c r="F25" s="51"/>
      <c r="G25" s="11">
        <f t="shared" si="0"/>
        <v>0</v>
      </c>
      <c r="H25" s="3"/>
      <c r="I25" s="37">
        <f t="shared" si="1"/>
        <v>0</v>
      </c>
      <c r="J25" s="47"/>
      <c r="K25" s="61"/>
      <c r="L25" s="39" t="str">
        <f t="shared" si="2"/>
        <v>1600</v>
      </c>
    </row>
    <row r="26" spans="1:12" ht="13.8" x14ac:dyDescent="0.25">
      <c r="A26" s="67"/>
      <c r="B26" s="77"/>
      <c r="C26" s="78"/>
      <c r="D26" s="43"/>
      <c r="E26" s="44"/>
      <c r="F26" s="51"/>
      <c r="G26" s="11">
        <f t="shared" si="0"/>
        <v>0</v>
      </c>
      <c r="H26" s="3"/>
      <c r="I26" s="37">
        <f t="shared" si="1"/>
        <v>0</v>
      </c>
      <c r="J26" s="47"/>
      <c r="K26" s="61"/>
      <c r="L26" s="39" t="str">
        <f t="shared" si="2"/>
        <v>1600</v>
      </c>
    </row>
    <row r="27" spans="1:12" ht="13.8" x14ac:dyDescent="0.25">
      <c r="A27" s="67"/>
      <c r="B27" s="77"/>
      <c r="C27" s="78"/>
      <c r="D27" s="43"/>
      <c r="E27" s="44"/>
      <c r="F27" s="51"/>
      <c r="G27" s="11">
        <f t="shared" si="0"/>
        <v>0</v>
      </c>
      <c r="H27" s="3"/>
      <c r="I27" s="37">
        <f t="shared" si="1"/>
        <v>0</v>
      </c>
      <c r="J27" s="47"/>
      <c r="K27" s="61"/>
      <c r="L27" s="39" t="str">
        <f t="shared" si="2"/>
        <v>1600</v>
      </c>
    </row>
    <row r="28" spans="1:12" ht="13.8" x14ac:dyDescent="0.25">
      <c r="A28" s="67"/>
      <c r="B28" s="77"/>
      <c r="C28" s="78"/>
      <c r="D28" s="43"/>
      <c r="E28" s="44"/>
      <c r="F28" s="51"/>
      <c r="G28" s="11">
        <f t="shared" si="0"/>
        <v>0</v>
      </c>
      <c r="H28" s="3"/>
      <c r="I28" s="37">
        <f t="shared" si="1"/>
        <v>0</v>
      </c>
      <c r="J28" s="47"/>
      <c r="K28" s="61"/>
      <c r="L28" s="39" t="str">
        <f t="shared" si="2"/>
        <v>1600</v>
      </c>
    </row>
    <row r="29" spans="1:12" ht="13.8" x14ac:dyDescent="0.25">
      <c r="A29" s="67"/>
      <c r="B29" s="77"/>
      <c r="C29" s="78"/>
      <c r="D29" s="43"/>
      <c r="E29" s="44"/>
      <c r="F29" s="51"/>
      <c r="G29" s="11">
        <f t="shared" si="0"/>
        <v>0</v>
      </c>
      <c r="H29" s="3"/>
      <c r="I29" s="37">
        <f t="shared" si="1"/>
        <v>0</v>
      </c>
      <c r="J29" s="47"/>
      <c r="K29" s="61"/>
      <c r="L29" s="39" t="str">
        <f t="shared" si="2"/>
        <v>1600</v>
      </c>
    </row>
    <row r="30" spans="1:12" ht="13.8" x14ac:dyDescent="0.25">
      <c r="A30" s="67"/>
      <c r="B30" s="77"/>
      <c r="C30" s="78"/>
      <c r="D30" s="43"/>
      <c r="E30" s="44"/>
      <c r="F30" s="51"/>
      <c r="G30" s="11">
        <f t="shared" si="0"/>
        <v>0</v>
      </c>
      <c r="H30" s="3"/>
      <c r="I30" s="37">
        <f t="shared" si="1"/>
        <v>0</v>
      </c>
      <c r="J30" s="47"/>
      <c r="K30" s="61"/>
      <c r="L30" s="39" t="str">
        <f t="shared" si="2"/>
        <v>1600</v>
      </c>
    </row>
    <row r="31" spans="1:12" ht="13.8" x14ac:dyDescent="0.25">
      <c r="A31" s="67"/>
      <c r="B31" s="77"/>
      <c r="C31" s="78"/>
      <c r="D31" s="43"/>
      <c r="E31" s="44"/>
      <c r="F31" s="51"/>
      <c r="G31" s="11">
        <f t="shared" si="0"/>
        <v>0</v>
      </c>
      <c r="H31" s="3"/>
      <c r="I31" s="37">
        <f t="shared" si="1"/>
        <v>0</v>
      </c>
      <c r="J31" s="47"/>
      <c r="K31" s="61"/>
      <c r="L31" s="39" t="str">
        <f t="shared" si="2"/>
        <v>1600</v>
      </c>
    </row>
    <row r="32" spans="1:12" ht="13.8" x14ac:dyDescent="0.25">
      <c r="A32" s="67"/>
      <c r="B32" s="77"/>
      <c r="C32" s="78"/>
      <c r="D32" s="43"/>
      <c r="E32" s="44"/>
      <c r="F32" s="51"/>
      <c r="G32" s="11">
        <f t="shared" si="0"/>
        <v>0</v>
      </c>
      <c r="H32" s="3"/>
      <c r="I32" s="37">
        <f t="shared" si="1"/>
        <v>0</v>
      </c>
      <c r="J32" s="47"/>
      <c r="K32" s="61"/>
      <c r="L32" s="39" t="str">
        <f t="shared" si="2"/>
        <v>1600</v>
      </c>
    </row>
    <row r="33" spans="1:12" ht="13.8" x14ac:dyDescent="0.25">
      <c r="A33" s="67"/>
      <c r="B33" s="77"/>
      <c r="C33" s="78"/>
      <c r="D33" s="43"/>
      <c r="E33" s="44"/>
      <c r="F33" s="51"/>
      <c r="G33" s="11">
        <f t="shared" si="0"/>
        <v>0</v>
      </c>
      <c r="H33" s="3"/>
      <c r="I33" s="37">
        <f t="shared" si="1"/>
        <v>0</v>
      </c>
      <c r="J33" s="47"/>
      <c r="K33" s="61"/>
      <c r="L33" s="39" t="str">
        <f t="shared" si="2"/>
        <v>1600</v>
      </c>
    </row>
    <row r="34" spans="1:12" ht="13.8" x14ac:dyDescent="0.25">
      <c r="A34" s="67"/>
      <c r="B34" s="77"/>
      <c r="C34" s="78"/>
      <c r="D34" s="43"/>
      <c r="E34" s="44"/>
      <c r="F34" s="51"/>
      <c r="G34" s="11">
        <f t="shared" si="0"/>
        <v>0</v>
      </c>
      <c r="H34" s="3"/>
      <c r="I34" s="37">
        <f t="shared" si="1"/>
        <v>0</v>
      </c>
      <c r="J34" s="47"/>
      <c r="K34" s="61"/>
      <c r="L34" s="39" t="str">
        <f t="shared" si="2"/>
        <v>1600</v>
      </c>
    </row>
    <row r="35" spans="1:12" ht="13.8" x14ac:dyDescent="0.25">
      <c r="A35" s="67"/>
      <c r="B35" s="77"/>
      <c r="C35" s="78"/>
      <c r="D35" s="43"/>
      <c r="E35" s="44"/>
      <c r="F35" s="51"/>
      <c r="G35" s="11">
        <f t="shared" si="0"/>
        <v>0</v>
      </c>
      <c r="H35" s="3"/>
      <c r="I35" s="37">
        <f t="shared" si="1"/>
        <v>0</v>
      </c>
      <c r="J35" s="47"/>
      <c r="K35" s="61"/>
      <c r="L35" s="39" t="str">
        <f t="shared" si="2"/>
        <v>1600</v>
      </c>
    </row>
    <row r="36" spans="1:12" ht="13.8" x14ac:dyDescent="0.25">
      <c r="A36" s="67"/>
      <c r="B36" s="77"/>
      <c r="C36" s="78"/>
      <c r="D36" s="43"/>
      <c r="E36" s="44"/>
      <c r="F36" s="51"/>
      <c r="G36" s="11">
        <f t="shared" si="0"/>
        <v>0</v>
      </c>
      <c r="H36" s="3"/>
      <c r="I36" s="37">
        <f t="shared" si="1"/>
        <v>0</v>
      </c>
      <c r="J36" s="47"/>
      <c r="K36" s="61"/>
      <c r="L36" s="39" t="str">
        <f t="shared" si="2"/>
        <v>1600</v>
      </c>
    </row>
    <row r="37" spans="1:12" ht="13.8" x14ac:dyDescent="0.25">
      <c r="A37" s="67"/>
      <c r="B37" s="77"/>
      <c r="C37" s="78"/>
      <c r="D37" s="43"/>
      <c r="E37" s="44"/>
      <c r="F37" s="51"/>
      <c r="G37" s="11">
        <f t="shared" si="0"/>
        <v>0</v>
      </c>
      <c r="H37" s="3"/>
      <c r="I37" s="37">
        <f t="shared" si="1"/>
        <v>0</v>
      </c>
      <c r="J37" s="47"/>
      <c r="K37" s="61"/>
      <c r="L37" s="39" t="str">
        <f t="shared" si="2"/>
        <v>1600</v>
      </c>
    </row>
    <row r="38" spans="1:12" ht="13.8" x14ac:dyDescent="0.25">
      <c r="A38" s="67"/>
      <c r="B38" s="77"/>
      <c r="C38" s="78"/>
      <c r="D38" s="43"/>
      <c r="E38" s="44"/>
      <c r="F38" s="51"/>
      <c r="G38" s="11">
        <f t="shared" si="0"/>
        <v>0</v>
      </c>
      <c r="H38" s="3"/>
      <c r="I38" s="37">
        <f t="shared" si="1"/>
        <v>0</v>
      </c>
      <c r="J38" s="47"/>
      <c r="K38" s="61"/>
      <c r="L38" s="39" t="str">
        <f t="shared" si="2"/>
        <v>1600</v>
      </c>
    </row>
    <row r="39" spans="1:12" ht="13.8" x14ac:dyDescent="0.25">
      <c r="A39" s="67"/>
      <c r="B39" s="77"/>
      <c r="C39" s="78"/>
      <c r="D39" s="43"/>
      <c r="E39" s="44"/>
      <c r="F39" s="51"/>
      <c r="G39" s="11">
        <f t="shared" si="0"/>
        <v>0</v>
      </c>
      <c r="H39" s="3"/>
      <c r="I39" s="37">
        <f t="shared" si="1"/>
        <v>0</v>
      </c>
      <c r="J39" s="47"/>
      <c r="K39" s="61"/>
      <c r="L39" s="39" t="str">
        <f t="shared" si="2"/>
        <v>1600</v>
      </c>
    </row>
    <row r="40" spans="1:12" ht="13.8" x14ac:dyDescent="0.25">
      <c r="A40" s="67"/>
      <c r="B40" s="77"/>
      <c r="C40" s="78"/>
      <c r="D40" s="43"/>
      <c r="E40" s="44"/>
      <c r="F40" s="51"/>
      <c r="G40" s="11">
        <f t="shared" si="0"/>
        <v>0</v>
      </c>
      <c r="H40" s="3"/>
      <c r="I40" s="37">
        <f t="shared" si="1"/>
        <v>0</v>
      </c>
      <c r="J40" s="47"/>
      <c r="K40" s="61"/>
      <c r="L40" s="39" t="str">
        <f t="shared" si="2"/>
        <v>1600</v>
      </c>
    </row>
    <row r="41" spans="1:12" ht="13.8" x14ac:dyDescent="0.25">
      <c r="A41" s="67"/>
      <c r="B41" s="77"/>
      <c r="C41" s="78"/>
      <c r="D41" s="43"/>
      <c r="E41" s="44"/>
      <c r="F41" s="51"/>
      <c r="G41" s="11">
        <f t="shared" si="0"/>
        <v>0</v>
      </c>
      <c r="H41" s="3"/>
      <c r="I41" s="37">
        <f t="shared" si="1"/>
        <v>0</v>
      </c>
      <c r="J41" s="47"/>
      <c r="K41" s="61"/>
      <c r="L41" s="39" t="str">
        <f t="shared" si="2"/>
        <v>1600</v>
      </c>
    </row>
    <row r="42" spans="1:12" ht="13.8" x14ac:dyDescent="0.25">
      <c r="A42" s="67"/>
      <c r="B42" s="77"/>
      <c r="C42" s="78"/>
      <c r="D42" s="43"/>
      <c r="E42" s="44"/>
      <c r="F42" s="51"/>
      <c r="G42" s="11">
        <f t="shared" si="0"/>
        <v>0</v>
      </c>
      <c r="H42" s="3"/>
      <c r="I42" s="37">
        <f t="shared" si="1"/>
        <v>0</v>
      </c>
      <c r="J42" s="47"/>
      <c r="K42" s="61"/>
      <c r="L42" s="39" t="str">
        <f t="shared" si="2"/>
        <v>1600</v>
      </c>
    </row>
    <row r="43" spans="1:12" ht="13.8" x14ac:dyDescent="0.25">
      <c r="A43" s="67"/>
      <c r="B43" s="77"/>
      <c r="C43" s="78"/>
      <c r="D43" s="43"/>
      <c r="E43" s="44"/>
      <c r="F43" s="51"/>
      <c r="G43" s="11">
        <f t="shared" si="0"/>
        <v>0</v>
      </c>
      <c r="H43" s="3"/>
      <c r="I43" s="37">
        <f t="shared" si="1"/>
        <v>0</v>
      </c>
      <c r="J43" s="47"/>
      <c r="K43" s="61"/>
      <c r="L43" s="39" t="str">
        <f t="shared" si="2"/>
        <v>1600</v>
      </c>
    </row>
    <row r="44" spans="1:12" ht="13.8" x14ac:dyDescent="0.25">
      <c r="A44" s="67"/>
      <c r="B44" s="77"/>
      <c r="C44" s="78"/>
      <c r="D44" s="43"/>
      <c r="E44" s="44"/>
      <c r="F44" s="51"/>
      <c r="G44" s="11">
        <f t="shared" si="0"/>
        <v>0</v>
      </c>
      <c r="H44" s="3"/>
      <c r="I44" s="37">
        <f t="shared" si="1"/>
        <v>0</v>
      </c>
      <c r="J44" s="47"/>
      <c r="K44" s="61"/>
      <c r="L44" s="39" t="str">
        <f t="shared" si="2"/>
        <v>1600</v>
      </c>
    </row>
    <row r="45" spans="1:12" ht="13.8" x14ac:dyDescent="0.25">
      <c r="A45" s="67"/>
      <c r="B45" s="77"/>
      <c r="C45" s="78"/>
      <c r="D45" s="43"/>
      <c r="E45" s="44"/>
      <c r="F45" s="51"/>
      <c r="G45" s="11">
        <f t="shared" si="0"/>
        <v>0</v>
      </c>
      <c r="H45" s="3"/>
      <c r="I45" s="37">
        <f t="shared" si="1"/>
        <v>0</v>
      </c>
      <c r="J45" s="47"/>
      <c r="K45" s="61"/>
      <c r="L45" s="39" t="str">
        <f t="shared" si="2"/>
        <v>1600</v>
      </c>
    </row>
    <row r="46" spans="1:12" ht="13.8" x14ac:dyDescent="0.25">
      <c r="A46" s="67"/>
      <c r="B46" s="77"/>
      <c r="C46" s="78"/>
      <c r="D46" s="43"/>
      <c r="E46" s="44"/>
      <c r="F46" s="51"/>
      <c r="G46" s="11">
        <f t="shared" si="0"/>
        <v>0</v>
      </c>
      <c r="H46" s="3"/>
      <c r="I46" s="37">
        <f t="shared" si="1"/>
        <v>0</v>
      </c>
      <c r="J46" s="47"/>
      <c r="K46" s="61"/>
      <c r="L46" s="39" t="str">
        <f t="shared" si="2"/>
        <v>1600</v>
      </c>
    </row>
    <row r="47" spans="1:12" ht="13.8" x14ac:dyDescent="0.25">
      <c r="A47" s="67"/>
      <c r="B47" s="77"/>
      <c r="C47" s="78"/>
      <c r="D47" s="43"/>
      <c r="E47" s="44"/>
      <c r="F47" s="51"/>
      <c r="G47" s="11">
        <f t="shared" si="0"/>
        <v>0</v>
      </c>
      <c r="H47" s="3"/>
      <c r="I47" s="37">
        <f t="shared" si="1"/>
        <v>0</v>
      </c>
      <c r="J47" s="47"/>
      <c r="K47" s="61"/>
      <c r="L47" s="39" t="str">
        <f t="shared" si="2"/>
        <v>1600</v>
      </c>
    </row>
    <row r="48" spans="1:12" ht="13.8" x14ac:dyDescent="0.25">
      <c r="A48" s="67"/>
      <c r="B48" s="77"/>
      <c r="C48" s="78"/>
      <c r="D48" s="43"/>
      <c r="E48" s="44"/>
      <c r="F48" s="51"/>
      <c r="G48" s="11">
        <f t="shared" si="0"/>
        <v>0</v>
      </c>
      <c r="H48" s="3"/>
      <c r="I48" s="37">
        <f t="shared" si="1"/>
        <v>0</v>
      </c>
      <c r="J48" s="47"/>
      <c r="K48" s="61"/>
      <c r="L48" s="39" t="str">
        <f t="shared" si="2"/>
        <v>1600</v>
      </c>
    </row>
    <row r="49" spans="1:12" ht="13.8" x14ac:dyDescent="0.25">
      <c r="A49" s="67"/>
      <c r="B49" s="77"/>
      <c r="C49" s="78"/>
      <c r="D49" s="43"/>
      <c r="E49" s="44"/>
      <c r="F49" s="51"/>
      <c r="G49" s="11">
        <f t="shared" si="0"/>
        <v>0</v>
      </c>
      <c r="H49" s="3"/>
      <c r="I49" s="37">
        <f t="shared" si="1"/>
        <v>0</v>
      </c>
      <c r="J49" s="47"/>
      <c r="K49" s="61"/>
      <c r="L49" s="39" t="str">
        <f t="shared" si="2"/>
        <v>1600</v>
      </c>
    </row>
    <row r="50" spans="1:12" ht="13.8" x14ac:dyDescent="0.25">
      <c r="A50" s="67"/>
      <c r="B50" s="77"/>
      <c r="C50" s="78"/>
      <c r="D50" s="43"/>
      <c r="E50" s="44"/>
      <c r="F50" s="51"/>
      <c r="G50" s="11">
        <f t="shared" si="0"/>
        <v>0</v>
      </c>
      <c r="H50" s="3"/>
      <c r="I50" s="37">
        <f t="shared" si="1"/>
        <v>0</v>
      </c>
      <c r="J50" s="47"/>
      <c r="K50" s="61"/>
      <c r="L50" s="39" t="str">
        <f t="shared" si="2"/>
        <v>1600</v>
      </c>
    </row>
    <row r="51" spans="1:12" ht="13.8" x14ac:dyDescent="0.25">
      <c r="A51" s="67"/>
      <c r="B51" s="77"/>
      <c r="C51" s="78"/>
      <c r="D51" s="43"/>
      <c r="E51" s="44"/>
      <c r="F51" s="51"/>
      <c r="G51" s="11">
        <f t="shared" si="0"/>
        <v>0</v>
      </c>
      <c r="H51" s="3"/>
      <c r="I51" s="37">
        <f t="shared" si="1"/>
        <v>0</v>
      </c>
      <c r="J51" s="47"/>
      <c r="K51" s="61"/>
      <c r="L51" s="39" t="str">
        <f t="shared" si="2"/>
        <v>1600</v>
      </c>
    </row>
    <row r="52" spans="1:12" ht="13.8" x14ac:dyDescent="0.25">
      <c r="A52" s="67"/>
      <c r="B52" s="77"/>
      <c r="C52" s="78"/>
      <c r="D52" s="43"/>
      <c r="E52" s="44"/>
      <c r="F52" s="51"/>
      <c r="G52" s="11">
        <f t="shared" si="0"/>
        <v>0</v>
      </c>
      <c r="H52" s="3"/>
      <c r="I52" s="37">
        <f t="shared" si="1"/>
        <v>0</v>
      </c>
      <c r="J52" s="47"/>
      <c r="K52" s="61"/>
      <c r="L52" s="39" t="str">
        <f t="shared" si="2"/>
        <v>1600</v>
      </c>
    </row>
    <row r="53" spans="1:12" ht="13.8" x14ac:dyDescent="0.25">
      <c r="A53" s="67"/>
      <c r="B53" s="77"/>
      <c r="C53" s="78"/>
      <c r="D53" s="43"/>
      <c r="E53" s="44"/>
      <c r="F53" s="51"/>
      <c r="G53" s="11">
        <f t="shared" si="0"/>
        <v>0</v>
      </c>
      <c r="H53" s="3"/>
      <c r="I53" s="37">
        <f t="shared" si="1"/>
        <v>0</v>
      </c>
      <c r="J53" s="47"/>
      <c r="K53" s="61"/>
      <c r="L53" s="39" t="str">
        <f t="shared" si="2"/>
        <v>1600</v>
      </c>
    </row>
    <row r="54" spans="1:12" ht="13.8" x14ac:dyDescent="0.25">
      <c r="A54" s="67"/>
      <c r="B54" s="77"/>
      <c r="C54" s="78"/>
      <c r="D54" s="43"/>
      <c r="E54" s="44"/>
      <c r="F54" s="51"/>
      <c r="G54" s="11">
        <f t="shared" si="0"/>
        <v>0</v>
      </c>
      <c r="H54" s="3"/>
      <c r="I54" s="37">
        <f t="shared" si="1"/>
        <v>0</v>
      </c>
      <c r="J54" s="47"/>
      <c r="K54" s="61"/>
      <c r="L54" s="39" t="str">
        <f t="shared" si="2"/>
        <v>1600</v>
      </c>
    </row>
    <row r="55" spans="1:12" ht="13.8" x14ac:dyDescent="0.25">
      <c r="A55" s="67"/>
      <c r="B55" s="77"/>
      <c r="C55" s="78"/>
      <c r="D55" s="43"/>
      <c r="E55" s="44"/>
      <c r="F55" s="51"/>
      <c r="G55" s="11">
        <f t="shared" si="0"/>
        <v>0</v>
      </c>
      <c r="H55" s="3"/>
      <c r="I55" s="37">
        <f t="shared" si="1"/>
        <v>0</v>
      </c>
      <c r="J55" s="47"/>
      <c r="K55" s="61"/>
      <c r="L55" s="39" t="str">
        <f t="shared" si="2"/>
        <v>1600</v>
      </c>
    </row>
    <row r="56" spans="1:12" ht="13.8" x14ac:dyDescent="0.25">
      <c r="A56" s="67"/>
      <c r="B56" s="77"/>
      <c r="C56" s="78"/>
      <c r="D56" s="43"/>
      <c r="E56" s="44"/>
      <c r="F56" s="51"/>
      <c r="G56" s="11">
        <f t="shared" si="0"/>
        <v>0</v>
      </c>
      <c r="H56" s="3"/>
      <c r="I56" s="37">
        <f t="shared" si="1"/>
        <v>0</v>
      </c>
      <c r="J56" s="47"/>
      <c r="K56" s="61"/>
      <c r="L56" s="39" t="str">
        <f t="shared" si="2"/>
        <v>1600</v>
      </c>
    </row>
    <row r="57" spans="1:12" ht="13.8" x14ac:dyDescent="0.25">
      <c r="A57" s="67"/>
      <c r="B57" s="77"/>
      <c r="C57" s="78"/>
      <c r="D57" s="43"/>
      <c r="E57" s="44"/>
      <c r="F57" s="51"/>
      <c r="G57" s="11">
        <f t="shared" si="0"/>
        <v>0</v>
      </c>
      <c r="H57" s="3"/>
      <c r="I57" s="37">
        <f t="shared" si="1"/>
        <v>0</v>
      </c>
      <c r="J57" s="47"/>
      <c r="K57" s="61"/>
      <c r="L57" s="39" t="str">
        <f t="shared" si="2"/>
        <v>1600</v>
      </c>
    </row>
    <row r="58" spans="1:12" ht="13.8" x14ac:dyDescent="0.25">
      <c r="A58" s="67"/>
      <c r="B58" s="77"/>
      <c r="C58" s="78"/>
      <c r="D58" s="43"/>
      <c r="E58" s="44"/>
      <c r="F58" s="51"/>
      <c r="G58" s="11">
        <f t="shared" si="0"/>
        <v>0</v>
      </c>
      <c r="H58" s="3"/>
      <c r="I58" s="37">
        <f t="shared" si="1"/>
        <v>0</v>
      </c>
      <c r="J58" s="47"/>
      <c r="K58" s="61"/>
      <c r="L58" s="39" t="str">
        <f t="shared" si="2"/>
        <v>1600</v>
      </c>
    </row>
    <row r="59" spans="1:12" ht="13.8" x14ac:dyDescent="0.25">
      <c r="A59" s="67"/>
      <c r="B59" s="77"/>
      <c r="C59" s="78"/>
      <c r="D59" s="43"/>
      <c r="E59" s="44"/>
      <c r="F59" s="51"/>
      <c r="G59" s="11">
        <f t="shared" si="0"/>
        <v>0</v>
      </c>
      <c r="H59" s="3"/>
      <c r="I59" s="37">
        <f t="shared" si="1"/>
        <v>0</v>
      </c>
      <c r="J59" s="47"/>
      <c r="K59" s="61"/>
      <c r="L59" s="39" t="str">
        <f t="shared" si="2"/>
        <v>1600</v>
      </c>
    </row>
    <row r="60" spans="1:12" ht="14.4" thickBot="1" x14ac:dyDescent="0.3">
      <c r="A60" s="69"/>
      <c r="B60" s="123"/>
      <c r="C60" s="124"/>
      <c r="D60" s="45"/>
      <c r="E60" s="46"/>
      <c r="F60" s="52"/>
      <c r="G60" s="12">
        <f t="shared" si="0"/>
        <v>0</v>
      </c>
      <c r="H60" s="3"/>
      <c r="I60" s="38">
        <f t="shared" si="1"/>
        <v>0</v>
      </c>
      <c r="J60" s="48"/>
      <c r="K60" s="62"/>
      <c r="L60" s="40" t="str">
        <f t="shared" si="2"/>
        <v>1600</v>
      </c>
    </row>
    <row r="61" spans="1:12" ht="14.4" thickBot="1" x14ac:dyDescent="0.3">
      <c r="A61" s="8"/>
      <c r="B61" s="5"/>
      <c r="C61" s="5"/>
      <c r="D61" s="5"/>
      <c r="E61" s="6"/>
      <c r="F61" s="7"/>
      <c r="G61" s="6"/>
      <c r="H61" s="3"/>
    </row>
    <row r="62" spans="1:12" s="14" customFormat="1" ht="14.4" thickBot="1" x14ac:dyDescent="0.3">
      <c r="A62" s="15" t="s">
        <v>19</v>
      </c>
      <c r="B62" s="16"/>
      <c r="C62" s="16"/>
      <c r="D62" s="17"/>
      <c r="E62" s="18">
        <f>SUM(E10:E60)</f>
        <v>0</v>
      </c>
      <c r="F62" s="20">
        <f>SUM(F10:F60)</f>
        <v>0</v>
      </c>
      <c r="G62" s="19">
        <f>G10+E62-F62</f>
        <v>0</v>
      </c>
      <c r="H62" s="13"/>
    </row>
    <row r="63" spans="1:12" x14ac:dyDescent="0.25">
      <c r="F63" s="2"/>
      <c r="H63" s="3"/>
    </row>
  </sheetData>
  <mergeCells count="60">
    <mergeCell ref="I5:L6"/>
    <mergeCell ref="I7:L7"/>
    <mergeCell ref="I8:L8"/>
    <mergeCell ref="A5:G6"/>
    <mergeCell ref="A7:G7"/>
    <mergeCell ref="A8:G8"/>
    <mergeCell ref="B52:C52"/>
    <mergeCell ref="B47:C47"/>
    <mergeCell ref="B48:C48"/>
    <mergeCell ref="B49:C49"/>
    <mergeCell ref="B50:C50"/>
    <mergeCell ref="B45:C45"/>
    <mergeCell ref="B36:C36"/>
    <mergeCell ref="A1:G2"/>
    <mergeCell ref="A3:G4"/>
    <mergeCell ref="B51:C51"/>
    <mergeCell ref="B43:C43"/>
    <mergeCell ref="B44:C44"/>
    <mergeCell ref="B39:C39"/>
    <mergeCell ref="B40:C40"/>
    <mergeCell ref="B41:C41"/>
    <mergeCell ref="B42:C42"/>
    <mergeCell ref="B32:C32"/>
    <mergeCell ref="B33:C33"/>
    <mergeCell ref="B38:C3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53:C53"/>
    <mergeCell ref="B27:C27"/>
    <mergeCell ref="B28:C28"/>
    <mergeCell ref="B29:C29"/>
    <mergeCell ref="B34:C34"/>
    <mergeCell ref="B35:C35"/>
    <mergeCell ref="B26:C26"/>
    <mergeCell ref="B22:C22"/>
    <mergeCell ref="B23:C23"/>
    <mergeCell ref="B24:C24"/>
    <mergeCell ref="B25:C25"/>
    <mergeCell ref="B46:C46"/>
    <mergeCell ref="B37:C37"/>
    <mergeCell ref="B30:C30"/>
    <mergeCell ref="B31:C31"/>
    <mergeCell ref="B18:C18"/>
    <mergeCell ref="B19:C19"/>
    <mergeCell ref="B20:C20"/>
    <mergeCell ref="B21:C21"/>
    <mergeCell ref="B60:C60"/>
    <mergeCell ref="B54:C54"/>
    <mergeCell ref="B55:C55"/>
    <mergeCell ref="B56:C56"/>
    <mergeCell ref="B57:C57"/>
    <mergeCell ref="B58:C58"/>
    <mergeCell ref="B59:C59"/>
  </mergeCells>
  <phoneticPr fontId="0" type="noConversion"/>
  <dataValidations count="1">
    <dataValidation type="custom" allowBlank="1" showInputMessage="1" showErrorMessage="1" errorTitle="Fehler" error="Die Kasse darf nicht negativ werden!" sqref="E11:F60" xr:uid="{00000000-0002-0000-0A00-000000000000}">
      <formula1>$G11&gt;=0</formula1>
    </dataValidation>
  </dataValidations>
  <printOptions horizontalCentered="1" verticalCentered="1"/>
  <pageMargins left="0.39370078740157483" right="0.39370078740157483" top="0.78740157480314965" bottom="0.78740157480314965" header="0.59055118110236227" footer="0.19685039370078741"/>
  <pageSetup paperSize="9" scale="83" orientation="portrait" r:id="rId1"/>
  <headerFooter alignWithMargins="0">
    <oddFooter>&amp;C&amp;"Arial,Fett"&amp;8VTP Vesper Tielkes Partnerschaft
Steuerberatungsgesellschaft
Robert-Bosch-Straße 32b / 64625 Bensheim
Tel. 06251 9343-0 / www.vtpartners.de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L63"/>
  <sheetViews>
    <sheetView zoomScaleNormal="100" workbookViewId="0">
      <selection activeCell="I1" sqref="I1:M65536"/>
    </sheetView>
  </sheetViews>
  <sheetFormatPr baseColWidth="10" defaultRowHeight="13.2" x14ac:dyDescent="0.25"/>
  <cols>
    <col min="1" max="1" width="10.6640625" style="4" customWidth="1"/>
    <col min="2" max="2" width="14.33203125" customWidth="1"/>
    <col min="3" max="3" width="27.6640625" customWidth="1"/>
    <col min="4" max="4" width="10.6640625" customWidth="1"/>
    <col min="5" max="7" width="12.6640625" style="1" customWidth="1"/>
    <col min="8" max="8" width="11.44140625" style="1" customWidth="1"/>
    <col min="9" max="11" width="12.6640625" hidden="1" customWidth="1"/>
    <col min="12" max="13" width="0" hidden="1" customWidth="1"/>
  </cols>
  <sheetData>
    <row r="1" spans="1:12" ht="12.75" customHeight="1" x14ac:dyDescent="0.25">
      <c r="A1" s="110" t="str">
        <f>+Januar!$A$1</f>
        <v>Firmennamen eingeben</v>
      </c>
      <c r="B1" s="111"/>
      <c r="C1" s="111"/>
      <c r="D1" s="111"/>
      <c r="E1" s="111"/>
      <c r="F1" s="111"/>
      <c r="G1" s="112"/>
    </row>
    <row r="2" spans="1:12" x14ac:dyDescent="0.25">
      <c r="A2" s="113"/>
      <c r="B2" s="114"/>
      <c r="C2" s="114"/>
      <c r="D2" s="114"/>
      <c r="E2" s="114"/>
      <c r="F2" s="114"/>
      <c r="G2" s="115"/>
    </row>
    <row r="3" spans="1:12" ht="12.75" customHeight="1" x14ac:dyDescent="0.25">
      <c r="A3" s="116" t="str">
        <f>+Januar!$A$3</f>
        <v>Firmenanschrift eingeben</v>
      </c>
      <c r="B3" s="114"/>
      <c r="C3" s="114"/>
      <c r="D3" s="114"/>
      <c r="E3" s="114"/>
      <c r="F3" s="114"/>
      <c r="G3" s="115"/>
    </row>
    <row r="4" spans="1:12" ht="12.75" customHeight="1" thickBot="1" x14ac:dyDescent="0.3">
      <c r="A4" s="117"/>
      <c r="B4" s="118"/>
      <c r="C4" s="118"/>
      <c r="D4" s="118"/>
      <c r="E4" s="118"/>
      <c r="F4" s="118"/>
      <c r="G4" s="119"/>
    </row>
    <row r="5" spans="1:12" ht="12.75" customHeight="1" x14ac:dyDescent="0.25">
      <c r="A5" s="92" t="s">
        <v>12</v>
      </c>
      <c r="B5" s="93"/>
      <c r="C5" s="93"/>
      <c r="D5" s="93"/>
      <c r="E5" s="93"/>
      <c r="F5" s="93"/>
      <c r="G5" s="94"/>
      <c r="I5" s="92" t="s">
        <v>52</v>
      </c>
      <c r="J5" s="93"/>
      <c r="K5" s="93"/>
      <c r="L5" s="94"/>
    </row>
    <row r="6" spans="1:12" x14ac:dyDescent="0.25">
      <c r="A6" s="95"/>
      <c r="B6" s="96"/>
      <c r="C6" s="96"/>
      <c r="D6" s="96"/>
      <c r="E6" s="96"/>
      <c r="F6" s="96"/>
      <c r="G6" s="97"/>
      <c r="I6" s="95"/>
      <c r="J6" s="96"/>
      <c r="K6" s="96"/>
      <c r="L6" s="97"/>
    </row>
    <row r="7" spans="1:12" ht="17.399999999999999" x14ac:dyDescent="0.25">
      <c r="A7" s="89" t="s">
        <v>10</v>
      </c>
      <c r="B7" s="90"/>
      <c r="C7" s="90"/>
      <c r="D7" s="90"/>
      <c r="E7" s="90"/>
      <c r="F7" s="90"/>
      <c r="G7" s="91"/>
      <c r="I7" s="89" t="s">
        <v>69</v>
      </c>
      <c r="J7" s="90"/>
      <c r="K7" s="90"/>
      <c r="L7" s="91"/>
    </row>
    <row r="8" spans="1:12" ht="18" thickBot="1" x14ac:dyDescent="0.3">
      <c r="A8" s="120">
        <f>+Januar!A8</f>
        <v>2026</v>
      </c>
      <c r="B8" s="121"/>
      <c r="C8" s="121"/>
      <c r="D8" s="121"/>
      <c r="E8" s="121"/>
      <c r="F8" s="121"/>
      <c r="G8" s="122"/>
      <c r="I8" s="107" t="s">
        <v>57</v>
      </c>
      <c r="J8" s="108"/>
      <c r="K8" s="108"/>
      <c r="L8" s="109"/>
    </row>
    <row r="9" spans="1:12" ht="16.5" customHeight="1" x14ac:dyDescent="0.25">
      <c r="A9" s="21" t="s">
        <v>17</v>
      </c>
      <c r="B9" s="73" t="s">
        <v>15</v>
      </c>
      <c r="C9" s="74"/>
      <c r="D9" s="22"/>
      <c r="E9" s="23" t="s">
        <v>58</v>
      </c>
      <c r="F9" s="24" t="s">
        <v>59</v>
      </c>
      <c r="G9" s="9" t="s">
        <v>0</v>
      </c>
      <c r="I9" s="35" t="s">
        <v>49</v>
      </c>
      <c r="J9" s="65" t="s">
        <v>50</v>
      </c>
      <c r="K9" s="63" t="s">
        <v>55</v>
      </c>
      <c r="L9" s="49" t="s">
        <v>60</v>
      </c>
    </row>
    <row r="10" spans="1:12" ht="14.4" thickBot="1" x14ac:dyDescent="0.3">
      <c r="A10" s="25" t="s">
        <v>1</v>
      </c>
      <c r="B10" s="81"/>
      <c r="C10" s="82"/>
      <c r="D10" s="26" t="s">
        <v>16</v>
      </c>
      <c r="E10" s="27"/>
      <c r="F10" s="28" t="s">
        <v>18</v>
      </c>
      <c r="G10" s="29">
        <f>+'Oktober '!G62</f>
        <v>0</v>
      </c>
      <c r="H10" s="3"/>
      <c r="I10" s="36" t="s">
        <v>1</v>
      </c>
      <c r="J10" s="66" t="s">
        <v>54</v>
      </c>
      <c r="K10" s="64" t="s">
        <v>56</v>
      </c>
      <c r="L10" s="50" t="str">
        <f>+Januar!$L$10</f>
        <v>1600</v>
      </c>
    </row>
    <row r="11" spans="1:12" ht="13.8" x14ac:dyDescent="0.25">
      <c r="A11" s="68"/>
      <c r="B11" s="75"/>
      <c r="C11" s="76"/>
      <c r="D11" s="53"/>
      <c r="E11" s="54"/>
      <c r="F11" s="55"/>
      <c r="G11" s="56">
        <f>G10+E11-F11</f>
        <v>0</v>
      </c>
      <c r="H11" s="3"/>
      <c r="I11" s="57">
        <f>IF(E11&gt;0,E11,-F11)</f>
        <v>0</v>
      </c>
      <c r="J11" s="58"/>
      <c r="K11" s="60"/>
      <c r="L11" s="59" t="str">
        <f>+$L$10</f>
        <v>1600</v>
      </c>
    </row>
    <row r="12" spans="1:12" ht="13.8" x14ac:dyDescent="0.25">
      <c r="A12" s="67"/>
      <c r="B12" s="77"/>
      <c r="C12" s="78"/>
      <c r="D12" s="43"/>
      <c r="E12" s="44"/>
      <c r="F12" s="51"/>
      <c r="G12" s="11">
        <f t="shared" ref="G12:G60" si="0">G11+E12-F12</f>
        <v>0</v>
      </c>
      <c r="H12" s="3"/>
      <c r="I12" s="57">
        <f>IF(E12&gt;0,E12,-F12)</f>
        <v>0</v>
      </c>
      <c r="J12" s="58"/>
      <c r="K12" s="60"/>
      <c r="L12" s="59" t="str">
        <f>+$L$10</f>
        <v>1600</v>
      </c>
    </row>
    <row r="13" spans="1:12" ht="13.8" x14ac:dyDescent="0.25">
      <c r="A13" s="67"/>
      <c r="B13" s="77"/>
      <c r="C13" s="78"/>
      <c r="D13" s="43"/>
      <c r="E13" s="44"/>
      <c r="F13" s="51"/>
      <c r="G13" s="11">
        <f t="shared" si="0"/>
        <v>0</v>
      </c>
      <c r="H13" s="3"/>
      <c r="I13" s="57">
        <f>IF(E13&gt;0,E13,-F13)</f>
        <v>0</v>
      </c>
      <c r="J13" s="58"/>
      <c r="K13" s="60"/>
      <c r="L13" s="59" t="str">
        <f>+$L$10</f>
        <v>1600</v>
      </c>
    </row>
    <row r="14" spans="1:12" ht="13.8" x14ac:dyDescent="0.25">
      <c r="A14" s="67"/>
      <c r="B14" s="77"/>
      <c r="C14" s="78"/>
      <c r="D14" s="43"/>
      <c r="E14" s="44"/>
      <c r="F14" s="51"/>
      <c r="G14" s="11">
        <f t="shared" si="0"/>
        <v>0</v>
      </c>
      <c r="H14" s="3"/>
      <c r="I14" s="57">
        <f>IF(E14&gt;0,E14,-F14)</f>
        <v>0</v>
      </c>
      <c r="J14" s="58"/>
      <c r="K14" s="60"/>
      <c r="L14" s="59" t="str">
        <f>+$L$10</f>
        <v>1600</v>
      </c>
    </row>
    <row r="15" spans="1:12" ht="13.8" x14ac:dyDescent="0.25">
      <c r="A15" s="67"/>
      <c r="B15" s="77"/>
      <c r="C15" s="78"/>
      <c r="D15" s="43"/>
      <c r="E15" s="44"/>
      <c r="F15" s="51"/>
      <c r="G15" s="11">
        <f t="shared" si="0"/>
        <v>0</v>
      </c>
      <c r="H15" s="3"/>
      <c r="I15" s="57">
        <f>IF(E15&gt;0,E15,-F15)</f>
        <v>0</v>
      </c>
      <c r="J15" s="58"/>
      <c r="K15" s="60"/>
      <c r="L15" s="59" t="str">
        <f>+$L$10</f>
        <v>1600</v>
      </c>
    </row>
    <row r="16" spans="1:12" ht="13.8" x14ac:dyDescent="0.25">
      <c r="A16" s="67"/>
      <c r="B16" s="77"/>
      <c r="C16" s="78"/>
      <c r="D16" s="43"/>
      <c r="E16" s="44"/>
      <c r="F16" s="51"/>
      <c r="G16" s="11">
        <f t="shared" si="0"/>
        <v>0</v>
      </c>
      <c r="H16" s="3"/>
      <c r="I16" s="37">
        <f t="shared" ref="I16:I60" si="1">IF(E16&gt;0,E16,-F16)</f>
        <v>0</v>
      </c>
      <c r="J16" s="47"/>
      <c r="K16" s="61"/>
      <c r="L16" s="39" t="str">
        <f t="shared" ref="L16:L60" si="2">+$L$11</f>
        <v>1600</v>
      </c>
    </row>
    <row r="17" spans="1:12" ht="13.8" x14ac:dyDescent="0.25">
      <c r="A17" s="67"/>
      <c r="B17" s="77"/>
      <c r="C17" s="78"/>
      <c r="D17" s="43"/>
      <c r="E17" s="44"/>
      <c r="F17" s="51"/>
      <c r="G17" s="11">
        <f t="shared" si="0"/>
        <v>0</v>
      </c>
      <c r="H17" s="3"/>
      <c r="I17" s="37">
        <f t="shared" si="1"/>
        <v>0</v>
      </c>
      <c r="J17" s="47"/>
      <c r="K17" s="61"/>
      <c r="L17" s="39" t="str">
        <f t="shared" si="2"/>
        <v>1600</v>
      </c>
    </row>
    <row r="18" spans="1:12" ht="13.8" x14ac:dyDescent="0.25">
      <c r="A18" s="67"/>
      <c r="B18" s="77"/>
      <c r="C18" s="78"/>
      <c r="D18" s="43"/>
      <c r="E18" s="44"/>
      <c r="F18" s="51"/>
      <c r="G18" s="11">
        <f t="shared" si="0"/>
        <v>0</v>
      </c>
      <c r="H18" s="3"/>
      <c r="I18" s="37">
        <f t="shared" si="1"/>
        <v>0</v>
      </c>
      <c r="J18" s="47"/>
      <c r="K18" s="61"/>
      <c r="L18" s="39" t="str">
        <f t="shared" si="2"/>
        <v>1600</v>
      </c>
    </row>
    <row r="19" spans="1:12" ht="13.8" x14ac:dyDescent="0.25">
      <c r="A19" s="67"/>
      <c r="B19" s="77"/>
      <c r="C19" s="78"/>
      <c r="D19" s="43"/>
      <c r="E19" s="44"/>
      <c r="F19" s="51"/>
      <c r="G19" s="11">
        <f t="shared" si="0"/>
        <v>0</v>
      </c>
      <c r="H19" s="3"/>
      <c r="I19" s="37">
        <f t="shared" si="1"/>
        <v>0</v>
      </c>
      <c r="J19" s="47"/>
      <c r="K19" s="61"/>
      <c r="L19" s="39" t="str">
        <f t="shared" si="2"/>
        <v>1600</v>
      </c>
    </row>
    <row r="20" spans="1:12" ht="13.8" x14ac:dyDescent="0.25">
      <c r="A20" s="67"/>
      <c r="B20" s="77"/>
      <c r="C20" s="78"/>
      <c r="D20" s="43"/>
      <c r="E20" s="44"/>
      <c r="F20" s="51"/>
      <c r="G20" s="11">
        <f t="shared" si="0"/>
        <v>0</v>
      </c>
      <c r="H20" s="3"/>
      <c r="I20" s="37">
        <f t="shared" si="1"/>
        <v>0</v>
      </c>
      <c r="J20" s="47"/>
      <c r="K20" s="61"/>
      <c r="L20" s="39" t="str">
        <f t="shared" si="2"/>
        <v>1600</v>
      </c>
    </row>
    <row r="21" spans="1:12" ht="13.8" x14ac:dyDescent="0.25">
      <c r="A21" s="67"/>
      <c r="B21" s="77"/>
      <c r="C21" s="78"/>
      <c r="D21" s="43"/>
      <c r="E21" s="44"/>
      <c r="F21" s="51"/>
      <c r="G21" s="11">
        <f t="shared" si="0"/>
        <v>0</v>
      </c>
      <c r="H21" s="3"/>
      <c r="I21" s="37">
        <f t="shared" si="1"/>
        <v>0</v>
      </c>
      <c r="J21" s="47"/>
      <c r="K21" s="61"/>
      <c r="L21" s="39" t="str">
        <f t="shared" si="2"/>
        <v>1600</v>
      </c>
    </row>
    <row r="22" spans="1:12" ht="13.8" x14ac:dyDescent="0.25">
      <c r="A22" s="67"/>
      <c r="B22" s="77"/>
      <c r="C22" s="78"/>
      <c r="D22" s="43"/>
      <c r="E22" s="44"/>
      <c r="F22" s="51"/>
      <c r="G22" s="11">
        <f t="shared" si="0"/>
        <v>0</v>
      </c>
      <c r="H22" s="3"/>
      <c r="I22" s="37">
        <f t="shared" si="1"/>
        <v>0</v>
      </c>
      <c r="J22" s="47"/>
      <c r="K22" s="61"/>
      <c r="L22" s="39" t="str">
        <f t="shared" si="2"/>
        <v>1600</v>
      </c>
    </row>
    <row r="23" spans="1:12" ht="13.8" x14ac:dyDescent="0.25">
      <c r="A23" s="67"/>
      <c r="B23" s="77"/>
      <c r="C23" s="78"/>
      <c r="D23" s="43"/>
      <c r="E23" s="44"/>
      <c r="F23" s="51"/>
      <c r="G23" s="11">
        <f t="shared" si="0"/>
        <v>0</v>
      </c>
      <c r="H23" s="3"/>
      <c r="I23" s="37">
        <f t="shared" si="1"/>
        <v>0</v>
      </c>
      <c r="J23" s="47"/>
      <c r="K23" s="61"/>
      <c r="L23" s="39" t="str">
        <f t="shared" si="2"/>
        <v>1600</v>
      </c>
    </row>
    <row r="24" spans="1:12" ht="13.8" x14ac:dyDescent="0.25">
      <c r="A24" s="67"/>
      <c r="B24" s="77"/>
      <c r="C24" s="78"/>
      <c r="D24" s="43"/>
      <c r="E24" s="44"/>
      <c r="F24" s="51"/>
      <c r="G24" s="11">
        <f t="shared" si="0"/>
        <v>0</v>
      </c>
      <c r="H24" s="3"/>
      <c r="I24" s="37">
        <f t="shared" si="1"/>
        <v>0</v>
      </c>
      <c r="J24" s="47"/>
      <c r="K24" s="61"/>
      <c r="L24" s="39" t="str">
        <f t="shared" si="2"/>
        <v>1600</v>
      </c>
    </row>
    <row r="25" spans="1:12" ht="13.8" x14ac:dyDescent="0.25">
      <c r="A25" s="67"/>
      <c r="B25" s="77"/>
      <c r="C25" s="78"/>
      <c r="D25" s="43"/>
      <c r="E25" s="44"/>
      <c r="F25" s="51"/>
      <c r="G25" s="11">
        <f t="shared" si="0"/>
        <v>0</v>
      </c>
      <c r="H25" s="3"/>
      <c r="I25" s="37">
        <f t="shared" si="1"/>
        <v>0</v>
      </c>
      <c r="J25" s="47"/>
      <c r="K25" s="61"/>
      <c r="L25" s="39" t="str">
        <f t="shared" si="2"/>
        <v>1600</v>
      </c>
    </row>
    <row r="26" spans="1:12" ht="13.8" x14ac:dyDescent="0.25">
      <c r="A26" s="67"/>
      <c r="B26" s="77"/>
      <c r="C26" s="78"/>
      <c r="D26" s="43"/>
      <c r="E26" s="44"/>
      <c r="F26" s="51"/>
      <c r="G26" s="11">
        <f t="shared" si="0"/>
        <v>0</v>
      </c>
      <c r="H26" s="3"/>
      <c r="I26" s="37">
        <f t="shared" si="1"/>
        <v>0</v>
      </c>
      <c r="J26" s="47"/>
      <c r="K26" s="61"/>
      <c r="L26" s="39" t="str">
        <f t="shared" si="2"/>
        <v>1600</v>
      </c>
    </row>
    <row r="27" spans="1:12" ht="13.8" x14ac:dyDescent="0.25">
      <c r="A27" s="67"/>
      <c r="B27" s="77"/>
      <c r="C27" s="78"/>
      <c r="D27" s="43"/>
      <c r="E27" s="44"/>
      <c r="F27" s="51"/>
      <c r="G27" s="11">
        <f t="shared" si="0"/>
        <v>0</v>
      </c>
      <c r="H27" s="3"/>
      <c r="I27" s="37">
        <f t="shared" si="1"/>
        <v>0</v>
      </c>
      <c r="J27" s="47"/>
      <c r="K27" s="61"/>
      <c r="L27" s="39" t="str">
        <f t="shared" si="2"/>
        <v>1600</v>
      </c>
    </row>
    <row r="28" spans="1:12" ht="13.8" x14ac:dyDescent="0.25">
      <c r="A28" s="67"/>
      <c r="B28" s="77"/>
      <c r="C28" s="78"/>
      <c r="D28" s="43"/>
      <c r="E28" s="44"/>
      <c r="F28" s="51"/>
      <c r="G28" s="11">
        <f t="shared" si="0"/>
        <v>0</v>
      </c>
      <c r="H28" s="3"/>
      <c r="I28" s="37">
        <f t="shared" si="1"/>
        <v>0</v>
      </c>
      <c r="J28" s="47"/>
      <c r="K28" s="61"/>
      <c r="L28" s="39" t="str">
        <f t="shared" si="2"/>
        <v>1600</v>
      </c>
    </row>
    <row r="29" spans="1:12" ht="13.8" x14ac:dyDescent="0.25">
      <c r="A29" s="67"/>
      <c r="B29" s="77"/>
      <c r="C29" s="78"/>
      <c r="D29" s="43"/>
      <c r="E29" s="44"/>
      <c r="F29" s="51"/>
      <c r="G29" s="11">
        <f t="shared" si="0"/>
        <v>0</v>
      </c>
      <c r="H29" s="3"/>
      <c r="I29" s="37">
        <f t="shared" si="1"/>
        <v>0</v>
      </c>
      <c r="J29" s="47"/>
      <c r="K29" s="61"/>
      <c r="L29" s="39" t="str">
        <f t="shared" si="2"/>
        <v>1600</v>
      </c>
    </row>
    <row r="30" spans="1:12" ht="13.8" x14ac:dyDescent="0.25">
      <c r="A30" s="67"/>
      <c r="B30" s="77"/>
      <c r="C30" s="78"/>
      <c r="D30" s="43"/>
      <c r="E30" s="44"/>
      <c r="F30" s="51"/>
      <c r="G30" s="11">
        <f t="shared" si="0"/>
        <v>0</v>
      </c>
      <c r="H30" s="3"/>
      <c r="I30" s="37">
        <f t="shared" si="1"/>
        <v>0</v>
      </c>
      <c r="J30" s="47"/>
      <c r="K30" s="61"/>
      <c r="L30" s="39" t="str">
        <f t="shared" si="2"/>
        <v>1600</v>
      </c>
    </row>
    <row r="31" spans="1:12" ht="13.8" x14ac:dyDescent="0.25">
      <c r="A31" s="67"/>
      <c r="B31" s="77"/>
      <c r="C31" s="78"/>
      <c r="D31" s="43"/>
      <c r="E31" s="44"/>
      <c r="F31" s="51"/>
      <c r="G31" s="11">
        <f t="shared" si="0"/>
        <v>0</v>
      </c>
      <c r="H31" s="3"/>
      <c r="I31" s="37">
        <f t="shared" si="1"/>
        <v>0</v>
      </c>
      <c r="J31" s="47"/>
      <c r="K31" s="61"/>
      <c r="L31" s="39" t="str">
        <f t="shared" si="2"/>
        <v>1600</v>
      </c>
    </row>
    <row r="32" spans="1:12" ht="13.8" x14ac:dyDescent="0.25">
      <c r="A32" s="67"/>
      <c r="B32" s="77"/>
      <c r="C32" s="78"/>
      <c r="D32" s="43"/>
      <c r="E32" s="44"/>
      <c r="F32" s="51"/>
      <c r="G32" s="11">
        <f t="shared" si="0"/>
        <v>0</v>
      </c>
      <c r="H32" s="3"/>
      <c r="I32" s="37">
        <f t="shared" si="1"/>
        <v>0</v>
      </c>
      <c r="J32" s="47"/>
      <c r="K32" s="61"/>
      <c r="L32" s="39" t="str">
        <f t="shared" si="2"/>
        <v>1600</v>
      </c>
    </row>
    <row r="33" spans="1:12" ht="13.8" x14ac:dyDescent="0.25">
      <c r="A33" s="67"/>
      <c r="B33" s="77"/>
      <c r="C33" s="78"/>
      <c r="D33" s="43"/>
      <c r="E33" s="44"/>
      <c r="F33" s="51"/>
      <c r="G33" s="11">
        <f t="shared" si="0"/>
        <v>0</v>
      </c>
      <c r="H33" s="3"/>
      <c r="I33" s="37">
        <f t="shared" si="1"/>
        <v>0</v>
      </c>
      <c r="J33" s="47"/>
      <c r="K33" s="61"/>
      <c r="L33" s="39" t="str">
        <f t="shared" si="2"/>
        <v>1600</v>
      </c>
    </row>
    <row r="34" spans="1:12" ht="13.8" x14ac:dyDescent="0.25">
      <c r="A34" s="67"/>
      <c r="B34" s="77"/>
      <c r="C34" s="78"/>
      <c r="D34" s="43"/>
      <c r="E34" s="44"/>
      <c r="F34" s="51"/>
      <c r="G34" s="11">
        <f t="shared" si="0"/>
        <v>0</v>
      </c>
      <c r="H34" s="3"/>
      <c r="I34" s="37">
        <f t="shared" si="1"/>
        <v>0</v>
      </c>
      <c r="J34" s="47"/>
      <c r="K34" s="61"/>
      <c r="L34" s="39" t="str">
        <f t="shared" si="2"/>
        <v>1600</v>
      </c>
    </row>
    <row r="35" spans="1:12" ht="13.8" x14ac:dyDescent="0.25">
      <c r="A35" s="67"/>
      <c r="B35" s="77"/>
      <c r="C35" s="78"/>
      <c r="D35" s="43"/>
      <c r="E35" s="44"/>
      <c r="F35" s="51"/>
      <c r="G35" s="11">
        <f t="shared" si="0"/>
        <v>0</v>
      </c>
      <c r="H35" s="3"/>
      <c r="I35" s="37">
        <f t="shared" si="1"/>
        <v>0</v>
      </c>
      <c r="J35" s="47"/>
      <c r="K35" s="61"/>
      <c r="L35" s="39" t="str">
        <f t="shared" si="2"/>
        <v>1600</v>
      </c>
    </row>
    <row r="36" spans="1:12" ht="13.8" x14ac:dyDescent="0.25">
      <c r="A36" s="67"/>
      <c r="B36" s="77"/>
      <c r="C36" s="78"/>
      <c r="D36" s="43"/>
      <c r="E36" s="44"/>
      <c r="F36" s="51"/>
      <c r="G36" s="11">
        <f t="shared" si="0"/>
        <v>0</v>
      </c>
      <c r="H36" s="3"/>
      <c r="I36" s="37">
        <f t="shared" si="1"/>
        <v>0</v>
      </c>
      <c r="J36" s="47"/>
      <c r="K36" s="61"/>
      <c r="L36" s="39" t="str">
        <f t="shared" si="2"/>
        <v>1600</v>
      </c>
    </row>
    <row r="37" spans="1:12" ht="13.8" x14ac:dyDescent="0.25">
      <c r="A37" s="67"/>
      <c r="B37" s="77"/>
      <c r="C37" s="78"/>
      <c r="D37" s="43"/>
      <c r="E37" s="44"/>
      <c r="F37" s="51"/>
      <c r="G37" s="11">
        <f t="shared" si="0"/>
        <v>0</v>
      </c>
      <c r="H37" s="3"/>
      <c r="I37" s="37">
        <f t="shared" si="1"/>
        <v>0</v>
      </c>
      <c r="J37" s="47"/>
      <c r="K37" s="61"/>
      <c r="L37" s="39" t="str">
        <f t="shared" si="2"/>
        <v>1600</v>
      </c>
    </row>
    <row r="38" spans="1:12" ht="13.8" x14ac:dyDescent="0.25">
      <c r="A38" s="67"/>
      <c r="B38" s="77"/>
      <c r="C38" s="78"/>
      <c r="D38" s="43"/>
      <c r="E38" s="44"/>
      <c r="F38" s="51"/>
      <c r="G38" s="11">
        <f t="shared" si="0"/>
        <v>0</v>
      </c>
      <c r="H38" s="3"/>
      <c r="I38" s="37">
        <f t="shared" si="1"/>
        <v>0</v>
      </c>
      <c r="J38" s="47"/>
      <c r="K38" s="61"/>
      <c r="L38" s="39" t="str">
        <f t="shared" si="2"/>
        <v>1600</v>
      </c>
    </row>
    <row r="39" spans="1:12" ht="13.8" x14ac:dyDescent="0.25">
      <c r="A39" s="67"/>
      <c r="B39" s="77"/>
      <c r="C39" s="78"/>
      <c r="D39" s="43"/>
      <c r="E39" s="44"/>
      <c r="F39" s="51"/>
      <c r="G39" s="11">
        <f t="shared" si="0"/>
        <v>0</v>
      </c>
      <c r="H39" s="3"/>
      <c r="I39" s="37">
        <f t="shared" si="1"/>
        <v>0</v>
      </c>
      <c r="J39" s="47"/>
      <c r="K39" s="61"/>
      <c r="L39" s="39" t="str">
        <f t="shared" si="2"/>
        <v>1600</v>
      </c>
    </row>
    <row r="40" spans="1:12" ht="13.8" x14ac:dyDescent="0.25">
      <c r="A40" s="67"/>
      <c r="B40" s="77"/>
      <c r="C40" s="78"/>
      <c r="D40" s="43"/>
      <c r="E40" s="44"/>
      <c r="F40" s="51"/>
      <c r="G40" s="11">
        <f t="shared" si="0"/>
        <v>0</v>
      </c>
      <c r="H40" s="3"/>
      <c r="I40" s="37">
        <f t="shared" si="1"/>
        <v>0</v>
      </c>
      <c r="J40" s="47"/>
      <c r="K40" s="61"/>
      <c r="L40" s="39" t="str">
        <f t="shared" si="2"/>
        <v>1600</v>
      </c>
    </row>
    <row r="41" spans="1:12" ht="13.8" x14ac:dyDescent="0.25">
      <c r="A41" s="67"/>
      <c r="B41" s="77"/>
      <c r="C41" s="78"/>
      <c r="D41" s="43"/>
      <c r="E41" s="44"/>
      <c r="F41" s="51"/>
      <c r="G41" s="11">
        <f t="shared" si="0"/>
        <v>0</v>
      </c>
      <c r="H41" s="3"/>
      <c r="I41" s="37">
        <f t="shared" si="1"/>
        <v>0</v>
      </c>
      <c r="J41" s="47"/>
      <c r="K41" s="61"/>
      <c r="L41" s="39" t="str">
        <f t="shared" si="2"/>
        <v>1600</v>
      </c>
    </row>
    <row r="42" spans="1:12" ht="13.8" x14ac:dyDescent="0.25">
      <c r="A42" s="67"/>
      <c r="B42" s="77"/>
      <c r="C42" s="78"/>
      <c r="D42" s="43"/>
      <c r="E42" s="44"/>
      <c r="F42" s="51"/>
      <c r="G42" s="11">
        <f t="shared" si="0"/>
        <v>0</v>
      </c>
      <c r="H42" s="3"/>
      <c r="I42" s="37">
        <f t="shared" si="1"/>
        <v>0</v>
      </c>
      <c r="J42" s="47"/>
      <c r="K42" s="61"/>
      <c r="L42" s="39" t="str">
        <f t="shared" si="2"/>
        <v>1600</v>
      </c>
    </row>
    <row r="43" spans="1:12" ht="13.8" x14ac:dyDescent="0.25">
      <c r="A43" s="67"/>
      <c r="B43" s="77"/>
      <c r="C43" s="78"/>
      <c r="D43" s="43"/>
      <c r="E43" s="44"/>
      <c r="F43" s="51"/>
      <c r="G43" s="11">
        <f t="shared" si="0"/>
        <v>0</v>
      </c>
      <c r="H43" s="3"/>
      <c r="I43" s="37">
        <f t="shared" si="1"/>
        <v>0</v>
      </c>
      <c r="J43" s="47"/>
      <c r="K43" s="61"/>
      <c r="L43" s="39" t="str">
        <f t="shared" si="2"/>
        <v>1600</v>
      </c>
    </row>
    <row r="44" spans="1:12" ht="13.8" x14ac:dyDescent="0.25">
      <c r="A44" s="67"/>
      <c r="B44" s="77"/>
      <c r="C44" s="78"/>
      <c r="D44" s="43"/>
      <c r="E44" s="44"/>
      <c r="F44" s="51"/>
      <c r="G44" s="11">
        <f t="shared" si="0"/>
        <v>0</v>
      </c>
      <c r="H44" s="3"/>
      <c r="I44" s="37">
        <f t="shared" si="1"/>
        <v>0</v>
      </c>
      <c r="J44" s="47"/>
      <c r="K44" s="61"/>
      <c r="L44" s="39" t="str">
        <f t="shared" si="2"/>
        <v>1600</v>
      </c>
    </row>
    <row r="45" spans="1:12" ht="13.8" x14ac:dyDescent="0.25">
      <c r="A45" s="67"/>
      <c r="B45" s="77"/>
      <c r="C45" s="78"/>
      <c r="D45" s="43"/>
      <c r="E45" s="44"/>
      <c r="F45" s="51"/>
      <c r="G45" s="11">
        <f t="shared" si="0"/>
        <v>0</v>
      </c>
      <c r="H45" s="3"/>
      <c r="I45" s="37">
        <f t="shared" si="1"/>
        <v>0</v>
      </c>
      <c r="J45" s="47"/>
      <c r="K45" s="61"/>
      <c r="L45" s="39" t="str">
        <f t="shared" si="2"/>
        <v>1600</v>
      </c>
    </row>
    <row r="46" spans="1:12" ht="13.8" x14ac:dyDescent="0.25">
      <c r="A46" s="67"/>
      <c r="B46" s="77"/>
      <c r="C46" s="78"/>
      <c r="D46" s="43"/>
      <c r="E46" s="44"/>
      <c r="F46" s="51"/>
      <c r="G46" s="11">
        <f t="shared" si="0"/>
        <v>0</v>
      </c>
      <c r="H46" s="3"/>
      <c r="I46" s="37">
        <f t="shared" si="1"/>
        <v>0</v>
      </c>
      <c r="J46" s="47"/>
      <c r="K46" s="61"/>
      <c r="L46" s="39" t="str">
        <f t="shared" si="2"/>
        <v>1600</v>
      </c>
    </row>
    <row r="47" spans="1:12" ht="13.8" x14ac:dyDescent="0.25">
      <c r="A47" s="67"/>
      <c r="B47" s="77"/>
      <c r="C47" s="78"/>
      <c r="D47" s="43"/>
      <c r="E47" s="44"/>
      <c r="F47" s="51"/>
      <c r="G47" s="11">
        <f t="shared" si="0"/>
        <v>0</v>
      </c>
      <c r="H47" s="3"/>
      <c r="I47" s="37">
        <f t="shared" si="1"/>
        <v>0</v>
      </c>
      <c r="J47" s="47"/>
      <c r="K47" s="61"/>
      <c r="L47" s="39" t="str">
        <f t="shared" si="2"/>
        <v>1600</v>
      </c>
    </row>
    <row r="48" spans="1:12" ht="13.8" x14ac:dyDescent="0.25">
      <c r="A48" s="67"/>
      <c r="B48" s="77"/>
      <c r="C48" s="78"/>
      <c r="D48" s="43"/>
      <c r="E48" s="44"/>
      <c r="F48" s="51"/>
      <c r="G48" s="11">
        <f t="shared" si="0"/>
        <v>0</v>
      </c>
      <c r="H48" s="3"/>
      <c r="I48" s="37">
        <f t="shared" si="1"/>
        <v>0</v>
      </c>
      <c r="J48" s="47"/>
      <c r="K48" s="61"/>
      <c r="L48" s="39" t="str">
        <f t="shared" si="2"/>
        <v>1600</v>
      </c>
    </row>
    <row r="49" spans="1:12" ht="13.8" x14ac:dyDescent="0.25">
      <c r="A49" s="67"/>
      <c r="B49" s="77"/>
      <c r="C49" s="78"/>
      <c r="D49" s="43"/>
      <c r="E49" s="44"/>
      <c r="F49" s="51"/>
      <c r="G49" s="11">
        <f t="shared" si="0"/>
        <v>0</v>
      </c>
      <c r="H49" s="3"/>
      <c r="I49" s="37">
        <f t="shared" si="1"/>
        <v>0</v>
      </c>
      <c r="J49" s="47"/>
      <c r="K49" s="61"/>
      <c r="L49" s="39" t="str">
        <f t="shared" si="2"/>
        <v>1600</v>
      </c>
    </row>
    <row r="50" spans="1:12" ht="13.8" x14ac:dyDescent="0.25">
      <c r="A50" s="67"/>
      <c r="B50" s="77"/>
      <c r="C50" s="78"/>
      <c r="D50" s="43"/>
      <c r="E50" s="44"/>
      <c r="F50" s="51"/>
      <c r="G50" s="11">
        <f t="shared" si="0"/>
        <v>0</v>
      </c>
      <c r="H50" s="3"/>
      <c r="I50" s="37">
        <f t="shared" si="1"/>
        <v>0</v>
      </c>
      <c r="J50" s="47"/>
      <c r="K50" s="61"/>
      <c r="L50" s="39" t="str">
        <f t="shared" si="2"/>
        <v>1600</v>
      </c>
    </row>
    <row r="51" spans="1:12" ht="13.8" x14ac:dyDescent="0.25">
      <c r="A51" s="67"/>
      <c r="B51" s="77"/>
      <c r="C51" s="78"/>
      <c r="D51" s="43"/>
      <c r="E51" s="44"/>
      <c r="F51" s="51"/>
      <c r="G51" s="11">
        <f t="shared" si="0"/>
        <v>0</v>
      </c>
      <c r="H51" s="3"/>
      <c r="I51" s="37">
        <f t="shared" si="1"/>
        <v>0</v>
      </c>
      <c r="J51" s="47"/>
      <c r="K51" s="61"/>
      <c r="L51" s="39" t="str">
        <f t="shared" si="2"/>
        <v>1600</v>
      </c>
    </row>
    <row r="52" spans="1:12" ht="13.8" x14ac:dyDescent="0.25">
      <c r="A52" s="67"/>
      <c r="B52" s="77"/>
      <c r="C52" s="78"/>
      <c r="D52" s="43"/>
      <c r="E52" s="44"/>
      <c r="F52" s="51"/>
      <c r="G52" s="11">
        <f t="shared" si="0"/>
        <v>0</v>
      </c>
      <c r="H52" s="3"/>
      <c r="I52" s="37">
        <f t="shared" si="1"/>
        <v>0</v>
      </c>
      <c r="J52" s="47"/>
      <c r="K52" s="61"/>
      <c r="L52" s="39" t="str">
        <f t="shared" si="2"/>
        <v>1600</v>
      </c>
    </row>
    <row r="53" spans="1:12" ht="13.8" x14ac:dyDescent="0.25">
      <c r="A53" s="67"/>
      <c r="B53" s="77"/>
      <c r="C53" s="78"/>
      <c r="D53" s="43"/>
      <c r="E53" s="44"/>
      <c r="F53" s="51"/>
      <c r="G53" s="11">
        <f t="shared" si="0"/>
        <v>0</v>
      </c>
      <c r="H53" s="3"/>
      <c r="I53" s="37">
        <f t="shared" si="1"/>
        <v>0</v>
      </c>
      <c r="J53" s="47"/>
      <c r="K53" s="61"/>
      <c r="L53" s="39" t="str">
        <f t="shared" si="2"/>
        <v>1600</v>
      </c>
    </row>
    <row r="54" spans="1:12" ht="13.8" x14ac:dyDescent="0.25">
      <c r="A54" s="67"/>
      <c r="B54" s="77"/>
      <c r="C54" s="78"/>
      <c r="D54" s="43"/>
      <c r="E54" s="44"/>
      <c r="F54" s="51"/>
      <c r="G54" s="11">
        <f t="shared" si="0"/>
        <v>0</v>
      </c>
      <c r="H54" s="3"/>
      <c r="I54" s="37">
        <f t="shared" si="1"/>
        <v>0</v>
      </c>
      <c r="J54" s="47"/>
      <c r="K54" s="61"/>
      <c r="L54" s="39" t="str">
        <f t="shared" si="2"/>
        <v>1600</v>
      </c>
    </row>
    <row r="55" spans="1:12" ht="13.8" x14ac:dyDescent="0.25">
      <c r="A55" s="67"/>
      <c r="B55" s="77"/>
      <c r="C55" s="78"/>
      <c r="D55" s="43"/>
      <c r="E55" s="44"/>
      <c r="F55" s="51"/>
      <c r="G55" s="11">
        <f t="shared" si="0"/>
        <v>0</v>
      </c>
      <c r="H55" s="3"/>
      <c r="I55" s="37">
        <f t="shared" si="1"/>
        <v>0</v>
      </c>
      <c r="J55" s="47"/>
      <c r="K55" s="61"/>
      <c r="L55" s="39" t="str">
        <f t="shared" si="2"/>
        <v>1600</v>
      </c>
    </row>
    <row r="56" spans="1:12" ht="13.8" x14ac:dyDescent="0.25">
      <c r="A56" s="67"/>
      <c r="B56" s="77"/>
      <c r="C56" s="78"/>
      <c r="D56" s="43"/>
      <c r="E56" s="44"/>
      <c r="F56" s="51"/>
      <c r="G56" s="11">
        <f t="shared" si="0"/>
        <v>0</v>
      </c>
      <c r="H56" s="3"/>
      <c r="I56" s="37">
        <f t="shared" si="1"/>
        <v>0</v>
      </c>
      <c r="J56" s="47"/>
      <c r="K56" s="61"/>
      <c r="L56" s="39" t="str">
        <f t="shared" si="2"/>
        <v>1600</v>
      </c>
    </row>
    <row r="57" spans="1:12" ht="13.8" x14ac:dyDescent="0.25">
      <c r="A57" s="67"/>
      <c r="B57" s="77"/>
      <c r="C57" s="78"/>
      <c r="D57" s="43"/>
      <c r="E57" s="44"/>
      <c r="F57" s="51"/>
      <c r="G57" s="11">
        <f t="shared" si="0"/>
        <v>0</v>
      </c>
      <c r="H57" s="3"/>
      <c r="I57" s="37">
        <f t="shared" si="1"/>
        <v>0</v>
      </c>
      <c r="J57" s="47"/>
      <c r="K57" s="61"/>
      <c r="L57" s="39" t="str">
        <f t="shared" si="2"/>
        <v>1600</v>
      </c>
    </row>
    <row r="58" spans="1:12" ht="13.8" x14ac:dyDescent="0.25">
      <c r="A58" s="67"/>
      <c r="B58" s="77"/>
      <c r="C58" s="78"/>
      <c r="D58" s="43"/>
      <c r="E58" s="44"/>
      <c r="F58" s="51"/>
      <c r="G58" s="11">
        <f t="shared" si="0"/>
        <v>0</v>
      </c>
      <c r="H58" s="3"/>
      <c r="I58" s="37">
        <f t="shared" si="1"/>
        <v>0</v>
      </c>
      <c r="J58" s="47"/>
      <c r="K58" s="61"/>
      <c r="L58" s="39" t="str">
        <f t="shared" si="2"/>
        <v>1600</v>
      </c>
    </row>
    <row r="59" spans="1:12" ht="13.8" x14ac:dyDescent="0.25">
      <c r="A59" s="67"/>
      <c r="B59" s="77"/>
      <c r="C59" s="78"/>
      <c r="D59" s="43"/>
      <c r="E59" s="44"/>
      <c r="F59" s="51"/>
      <c r="G59" s="11">
        <f t="shared" si="0"/>
        <v>0</v>
      </c>
      <c r="H59" s="3"/>
      <c r="I59" s="37">
        <f t="shared" si="1"/>
        <v>0</v>
      </c>
      <c r="J59" s="47"/>
      <c r="K59" s="61"/>
      <c r="L59" s="39" t="str">
        <f t="shared" si="2"/>
        <v>1600</v>
      </c>
    </row>
    <row r="60" spans="1:12" ht="14.4" thickBot="1" x14ac:dyDescent="0.3">
      <c r="A60" s="69"/>
      <c r="B60" s="123"/>
      <c r="C60" s="124"/>
      <c r="D60" s="45"/>
      <c r="E60" s="46"/>
      <c r="F60" s="52"/>
      <c r="G60" s="12">
        <f t="shared" si="0"/>
        <v>0</v>
      </c>
      <c r="H60" s="3"/>
      <c r="I60" s="38">
        <f t="shared" si="1"/>
        <v>0</v>
      </c>
      <c r="J60" s="48"/>
      <c r="K60" s="62"/>
      <c r="L60" s="40" t="str">
        <f t="shared" si="2"/>
        <v>1600</v>
      </c>
    </row>
    <row r="61" spans="1:12" ht="14.4" thickBot="1" x14ac:dyDescent="0.3">
      <c r="A61" s="8"/>
      <c r="B61" s="5"/>
      <c r="C61" s="5"/>
      <c r="D61" s="5"/>
      <c r="E61" s="6"/>
      <c r="F61" s="7"/>
      <c r="G61" s="6"/>
      <c r="H61" s="3"/>
    </row>
    <row r="62" spans="1:12" s="14" customFormat="1" ht="14.4" thickBot="1" x14ac:dyDescent="0.3">
      <c r="A62" s="15" t="s">
        <v>19</v>
      </c>
      <c r="B62" s="16"/>
      <c r="C62" s="16"/>
      <c r="D62" s="17"/>
      <c r="E62" s="18">
        <f>SUM(E10:E60)</f>
        <v>0</v>
      </c>
      <c r="F62" s="20">
        <f>SUM(F10:F60)</f>
        <v>0</v>
      </c>
      <c r="G62" s="19">
        <f>G10+E62-F62</f>
        <v>0</v>
      </c>
      <c r="H62" s="13"/>
    </row>
    <row r="63" spans="1:12" x14ac:dyDescent="0.25">
      <c r="F63" s="2"/>
      <c r="H63" s="3"/>
    </row>
  </sheetData>
  <mergeCells count="60">
    <mergeCell ref="I5:L6"/>
    <mergeCell ref="I7:L7"/>
    <mergeCell ref="I8:L8"/>
    <mergeCell ref="A8:G8"/>
    <mergeCell ref="A1:G2"/>
    <mergeCell ref="A3:G4"/>
    <mergeCell ref="A5:G6"/>
    <mergeCell ref="A7:G7"/>
    <mergeCell ref="B20:C20"/>
    <mergeCell ref="B21:C21"/>
    <mergeCell ref="B22:C22"/>
    <mergeCell ref="B23:C23"/>
    <mergeCell ref="B52:C52"/>
    <mergeCell ref="B48:C48"/>
    <mergeCell ref="B42:C42"/>
    <mergeCell ref="B43:C43"/>
    <mergeCell ref="B44:C44"/>
    <mergeCell ref="B45:C45"/>
    <mergeCell ref="B47:C47"/>
    <mergeCell ref="B29:C29"/>
    <mergeCell ref="B30:C30"/>
    <mergeCell ref="B31:C31"/>
    <mergeCell ref="B24:C24"/>
    <mergeCell ref="B25:C25"/>
    <mergeCell ref="B9:C9"/>
    <mergeCell ref="B19:C1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26:C26"/>
    <mergeCell ref="B27:C27"/>
    <mergeCell ref="B28:C28"/>
    <mergeCell ref="B53:C53"/>
    <mergeCell ref="B32:C32"/>
    <mergeCell ref="B33:C33"/>
    <mergeCell ref="B37:C37"/>
    <mergeCell ref="B36:C36"/>
    <mergeCell ref="B34:C34"/>
    <mergeCell ref="B35:C35"/>
    <mergeCell ref="B49:C49"/>
    <mergeCell ref="B50:C50"/>
    <mergeCell ref="B51:C51"/>
    <mergeCell ref="B46:C46"/>
    <mergeCell ref="B38:C38"/>
    <mergeCell ref="B39:C39"/>
    <mergeCell ref="B40:C40"/>
    <mergeCell ref="B41:C41"/>
    <mergeCell ref="B58:C58"/>
    <mergeCell ref="B59:C59"/>
    <mergeCell ref="B60:C60"/>
    <mergeCell ref="B54:C54"/>
    <mergeCell ref="B55:C55"/>
    <mergeCell ref="B56:C56"/>
    <mergeCell ref="B57:C57"/>
  </mergeCells>
  <phoneticPr fontId="0" type="noConversion"/>
  <dataValidations count="1">
    <dataValidation type="custom" allowBlank="1" showInputMessage="1" showErrorMessage="1" errorTitle="Fehler" error="Die Kasse darf nicht negativ werden!" sqref="E11:F60" xr:uid="{00000000-0002-0000-0B00-000000000000}">
      <formula1>$G11&gt;=0</formula1>
    </dataValidation>
  </dataValidations>
  <printOptions horizontalCentered="1" verticalCentered="1"/>
  <pageMargins left="0.39370078740157483" right="0.39370078740157483" top="0.78740157480314965" bottom="0.78740157480314965" header="0.59055118110236227" footer="0.19685039370078741"/>
  <pageSetup paperSize="9" scale="83" orientation="portrait" r:id="rId1"/>
  <headerFooter alignWithMargins="0">
    <oddFooter>&amp;C&amp;"Arial,Fett"&amp;8VTP Vesper Tielkes Partnerschaft
Steuerberatungsgesellschaft
Robert-Bosch-Straße 32b / 64625 Bensheim
Tel. 06251 9343-0 / www.vtpartners.de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L63"/>
  <sheetViews>
    <sheetView topLeftCell="A7" zoomScaleNormal="100" workbookViewId="0">
      <selection activeCell="B11" sqref="B11:C11"/>
    </sheetView>
  </sheetViews>
  <sheetFormatPr baseColWidth="10" defaultRowHeight="13.2" x14ac:dyDescent="0.25"/>
  <cols>
    <col min="1" max="1" width="10.6640625" style="4" customWidth="1"/>
    <col min="2" max="2" width="14.33203125" customWidth="1"/>
    <col min="3" max="3" width="27.6640625" customWidth="1"/>
    <col min="4" max="4" width="10.6640625" customWidth="1"/>
    <col min="5" max="7" width="12.6640625" style="1" customWidth="1"/>
    <col min="8" max="8" width="11.44140625" style="1" customWidth="1"/>
    <col min="9" max="11" width="12.6640625" hidden="1" customWidth="1"/>
    <col min="12" max="13" width="0" hidden="1" customWidth="1"/>
  </cols>
  <sheetData>
    <row r="1" spans="1:12" ht="12.75" customHeight="1" x14ac:dyDescent="0.25">
      <c r="A1" s="110" t="str">
        <f>+Januar!$A$1</f>
        <v>Firmennamen eingeben</v>
      </c>
      <c r="B1" s="111"/>
      <c r="C1" s="111"/>
      <c r="D1" s="111"/>
      <c r="E1" s="111"/>
      <c r="F1" s="111"/>
      <c r="G1" s="112"/>
    </row>
    <row r="2" spans="1:12" x14ac:dyDescent="0.25">
      <c r="A2" s="113"/>
      <c r="B2" s="114"/>
      <c r="C2" s="114"/>
      <c r="D2" s="114"/>
      <c r="E2" s="114"/>
      <c r="F2" s="114"/>
      <c r="G2" s="115"/>
    </row>
    <row r="3" spans="1:12" ht="12.75" customHeight="1" x14ac:dyDescent="0.25">
      <c r="A3" s="116" t="str">
        <f>+Januar!$A$3</f>
        <v>Firmenanschrift eingeben</v>
      </c>
      <c r="B3" s="114"/>
      <c r="C3" s="114"/>
      <c r="D3" s="114"/>
      <c r="E3" s="114"/>
      <c r="F3" s="114"/>
      <c r="G3" s="115"/>
    </row>
    <row r="4" spans="1:12" ht="12.75" customHeight="1" thickBot="1" x14ac:dyDescent="0.3">
      <c r="A4" s="117"/>
      <c r="B4" s="118"/>
      <c r="C4" s="118"/>
      <c r="D4" s="118"/>
      <c r="E4" s="118"/>
      <c r="F4" s="118"/>
      <c r="G4" s="119"/>
    </row>
    <row r="5" spans="1:12" ht="12.75" customHeight="1" x14ac:dyDescent="0.25">
      <c r="A5" s="92" t="s">
        <v>12</v>
      </c>
      <c r="B5" s="93"/>
      <c r="C5" s="93"/>
      <c r="D5" s="93"/>
      <c r="E5" s="93"/>
      <c r="F5" s="93"/>
      <c r="G5" s="94"/>
      <c r="I5" s="92" t="s">
        <v>52</v>
      </c>
      <c r="J5" s="93"/>
      <c r="K5" s="93"/>
      <c r="L5" s="94"/>
    </row>
    <row r="6" spans="1:12" x14ac:dyDescent="0.25">
      <c r="A6" s="95"/>
      <c r="B6" s="96"/>
      <c r="C6" s="96"/>
      <c r="D6" s="96"/>
      <c r="E6" s="96"/>
      <c r="F6" s="96"/>
      <c r="G6" s="97"/>
      <c r="I6" s="95"/>
      <c r="J6" s="96"/>
      <c r="K6" s="96"/>
      <c r="L6" s="97"/>
    </row>
    <row r="7" spans="1:12" ht="17.399999999999999" x14ac:dyDescent="0.25">
      <c r="A7" s="89" t="s">
        <v>11</v>
      </c>
      <c r="B7" s="90"/>
      <c r="C7" s="90"/>
      <c r="D7" s="90"/>
      <c r="E7" s="90"/>
      <c r="F7" s="90"/>
      <c r="G7" s="91"/>
      <c r="I7" s="89" t="s">
        <v>69</v>
      </c>
      <c r="J7" s="90"/>
      <c r="K7" s="90"/>
      <c r="L7" s="91"/>
    </row>
    <row r="8" spans="1:12" ht="18" thickBot="1" x14ac:dyDescent="0.3">
      <c r="A8" s="120">
        <f>+Januar!A8</f>
        <v>2026</v>
      </c>
      <c r="B8" s="121"/>
      <c r="C8" s="121"/>
      <c r="D8" s="121"/>
      <c r="E8" s="121"/>
      <c r="F8" s="121"/>
      <c r="G8" s="122"/>
      <c r="I8" s="107" t="s">
        <v>57</v>
      </c>
      <c r="J8" s="108"/>
      <c r="K8" s="108"/>
      <c r="L8" s="109"/>
    </row>
    <row r="9" spans="1:12" ht="16.5" customHeight="1" x14ac:dyDescent="0.25">
      <c r="A9" s="21" t="s">
        <v>17</v>
      </c>
      <c r="B9" s="73" t="s">
        <v>15</v>
      </c>
      <c r="C9" s="74"/>
      <c r="D9" s="22"/>
      <c r="E9" s="23" t="s">
        <v>58</v>
      </c>
      <c r="F9" s="24" t="s">
        <v>59</v>
      </c>
      <c r="G9" s="9" t="s">
        <v>0</v>
      </c>
      <c r="I9" s="35" t="s">
        <v>49</v>
      </c>
      <c r="J9" s="65" t="s">
        <v>50</v>
      </c>
      <c r="K9" s="63" t="s">
        <v>55</v>
      </c>
      <c r="L9" s="49" t="s">
        <v>60</v>
      </c>
    </row>
    <row r="10" spans="1:12" ht="14.4" thickBot="1" x14ac:dyDescent="0.3">
      <c r="A10" s="25" t="s">
        <v>1</v>
      </c>
      <c r="B10" s="81"/>
      <c r="C10" s="82"/>
      <c r="D10" s="26" t="s">
        <v>16</v>
      </c>
      <c r="E10" s="27"/>
      <c r="F10" s="28" t="s">
        <v>18</v>
      </c>
      <c r="G10" s="29">
        <f>+'November '!G62</f>
        <v>0</v>
      </c>
      <c r="H10" s="3"/>
      <c r="I10" s="36" t="s">
        <v>1</v>
      </c>
      <c r="J10" s="66" t="s">
        <v>54</v>
      </c>
      <c r="K10" s="64" t="s">
        <v>56</v>
      </c>
      <c r="L10" s="50" t="str">
        <f>+Januar!$L$10</f>
        <v>1600</v>
      </c>
    </row>
    <row r="11" spans="1:12" ht="13.8" x14ac:dyDescent="0.25">
      <c r="A11" s="68"/>
      <c r="B11" s="75"/>
      <c r="C11" s="76"/>
      <c r="D11" s="53"/>
      <c r="E11" s="54"/>
      <c r="F11" s="55"/>
      <c r="G11" s="56">
        <f>G10+E11-F11</f>
        <v>0</v>
      </c>
      <c r="H11" s="3"/>
      <c r="I11" s="57">
        <f>IF(E11&gt;0,E11,-F11)</f>
        <v>0</v>
      </c>
      <c r="J11" s="58"/>
      <c r="K11" s="60"/>
      <c r="L11" s="59" t="str">
        <f>+$L$10</f>
        <v>1600</v>
      </c>
    </row>
    <row r="12" spans="1:12" ht="13.8" x14ac:dyDescent="0.25">
      <c r="A12" s="67"/>
      <c r="B12" s="77"/>
      <c r="C12" s="78"/>
      <c r="D12" s="43"/>
      <c r="E12" s="44"/>
      <c r="F12" s="51"/>
      <c r="G12" s="11">
        <f t="shared" ref="G12:G60" si="0">G11+E12-F12</f>
        <v>0</v>
      </c>
      <c r="H12" s="3"/>
      <c r="I12" s="57">
        <f>IF(E12&gt;0,E12,-F12)</f>
        <v>0</v>
      </c>
      <c r="J12" s="58"/>
      <c r="K12" s="60"/>
      <c r="L12" s="59" t="str">
        <f>+$L$10</f>
        <v>1600</v>
      </c>
    </row>
    <row r="13" spans="1:12" ht="13.8" x14ac:dyDescent="0.25">
      <c r="A13" s="67"/>
      <c r="B13" s="77"/>
      <c r="C13" s="78"/>
      <c r="D13" s="43"/>
      <c r="E13" s="44"/>
      <c r="F13" s="51"/>
      <c r="G13" s="11">
        <f t="shared" si="0"/>
        <v>0</v>
      </c>
      <c r="H13" s="3"/>
      <c r="I13" s="57">
        <f>IF(E13&gt;0,E13,-F13)</f>
        <v>0</v>
      </c>
      <c r="J13" s="58"/>
      <c r="K13" s="60"/>
      <c r="L13" s="59" t="str">
        <f>+$L$10</f>
        <v>1600</v>
      </c>
    </row>
    <row r="14" spans="1:12" ht="13.8" x14ac:dyDescent="0.25">
      <c r="A14" s="67"/>
      <c r="B14" s="77"/>
      <c r="C14" s="78"/>
      <c r="D14" s="43"/>
      <c r="E14" s="44"/>
      <c r="F14" s="51"/>
      <c r="G14" s="11">
        <f t="shared" si="0"/>
        <v>0</v>
      </c>
      <c r="H14" s="3"/>
      <c r="I14" s="57">
        <f>IF(E14&gt;0,E14,-F14)</f>
        <v>0</v>
      </c>
      <c r="J14" s="58"/>
      <c r="K14" s="60"/>
      <c r="L14" s="59" t="str">
        <f>+$L$10</f>
        <v>1600</v>
      </c>
    </row>
    <row r="15" spans="1:12" ht="13.8" x14ac:dyDescent="0.25">
      <c r="A15" s="67"/>
      <c r="B15" s="77"/>
      <c r="C15" s="78"/>
      <c r="D15" s="43"/>
      <c r="E15" s="44"/>
      <c r="F15" s="51"/>
      <c r="G15" s="11">
        <f t="shared" si="0"/>
        <v>0</v>
      </c>
      <c r="H15" s="3"/>
      <c r="I15" s="57">
        <f>IF(E15&gt;0,E15,-F15)</f>
        <v>0</v>
      </c>
      <c r="J15" s="58"/>
      <c r="K15" s="60"/>
      <c r="L15" s="59" t="str">
        <f>+$L$10</f>
        <v>1600</v>
      </c>
    </row>
    <row r="16" spans="1:12" ht="13.8" x14ac:dyDescent="0.25">
      <c r="A16" s="67"/>
      <c r="B16" s="77"/>
      <c r="C16" s="78"/>
      <c r="D16" s="43"/>
      <c r="E16" s="44"/>
      <c r="F16" s="51"/>
      <c r="G16" s="11">
        <f t="shared" si="0"/>
        <v>0</v>
      </c>
      <c r="H16" s="3"/>
      <c r="I16" s="37">
        <f t="shared" ref="I16:I60" si="1">IF(E16&gt;0,E16,-F16)</f>
        <v>0</v>
      </c>
      <c r="J16" s="47"/>
      <c r="K16" s="61"/>
      <c r="L16" s="39" t="str">
        <f t="shared" ref="L16:L60" si="2">+$L$11</f>
        <v>1600</v>
      </c>
    </row>
    <row r="17" spans="1:12" ht="13.8" x14ac:dyDescent="0.25">
      <c r="A17" s="67"/>
      <c r="B17" s="77"/>
      <c r="C17" s="78"/>
      <c r="D17" s="43"/>
      <c r="E17" s="44"/>
      <c r="F17" s="51"/>
      <c r="G17" s="11">
        <f t="shared" si="0"/>
        <v>0</v>
      </c>
      <c r="H17" s="3"/>
      <c r="I17" s="37">
        <f t="shared" si="1"/>
        <v>0</v>
      </c>
      <c r="J17" s="47"/>
      <c r="K17" s="61"/>
      <c r="L17" s="39" t="str">
        <f t="shared" si="2"/>
        <v>1600</v>
      </c>
    </row>
    <row r="18" spans="1:12" ht="13.8" x14ac:dyDescent="0.25">
      <c r="A18" s="67"/>
      <c r="B18" s="77"/>
      <c r="C18" s="78"/>
      <c r="D18" s="43"/>
      <c r="E18" s="44"/>
      <c r="F18" s="51"/>
      <c r="G18" s="11">
        <f t="shared" si="0"/>
        <v>0</v>
      </c>
      <c r="H18" s="3"/>
      <c r="I18" s="37">
        <f t="shared" si="1"/>
        <v>0</v>
      </c>
      <c r="J18" s="47"/>
      <c r="K18" s="61"/>
      <c r="L18" s="39" t="str">
        <f t="shared" si="2"/>
        <v>1600</v>
      </c>
    </row>
    <row r="19" spans="1:12" ht="13.8" x14ac:dyDescent="0.25">
      <c r="A19" s="67"/>
      <c r="B19" s="77"/>
      <c r="C19" s="78"/>
      <c r="D19" s="43"/>
      <c r="E19" s="44"/>
      <c r="F19" s="51"/>
      <c r="G19" s="11">
        <f t="shared" si="0"/>
        <v>0</v>
      </c>
      <c r="H19" s="3"/>
      <c r="I19" s="37">
        <f t="shared" si="1"/>
        <v>0</v>
      </c>
      <c r="J19" s="47"/>
      <c r="K19" s="61"/>
      <c r="L19" s="39" t="str">
        <f t="shared" si="2"/>
        <v>1600</v>
      </c>
    </row>
    <row r="20" spans="1:12" ht="13.8" x14ac:dyDescent="0.25">
      <c r="A20" s="67"/>
      <c r="B20" s="77"/>
      <c r="C20" s="78"/>
      <c r="D20" s="43"/>
      <c r="E20" s="44"/>
      <c r="F20" s="51"/>
      <c r="G20" s="11">
        <f t="shared" si="0"/>
        <v>0</v>
      </c>
      <c r="H20" s="3"/>
      <c r="I20" s="37">
        <f t="shared" si="1"/>
        <v>0</v>
      </c>
      <c r="J20" s="47"/>
      <c r="K20" s="61"/>
      <c r="L20" s="39" t="str">
        <f t="shared" si="2"/>
        <v>1600</v>
      </c>
    </row>
    <row r="21" spans="1:12" ht="13.8" x14ac:dyDescent="0.25">
      <c r="A21" s="67"/>
      <c r="B21" s="77"/>
      <c r="C21" s="78"/>
      <c r="D21" s="43"/>
      <c r="E21" s="44"/>
      <c r="F21" s="51"/>
      <c r="G21" s="11">
        <f t="shared" si="0"/>
        <v>0</v>
      </c>
      <c r="H21" s="3"/>
      <c r="I21" s="37">
        <f t="shared" si="1"/>
        <v>0</v>
      </c>
      <c r="J21" s="47"/>
      <c r="K21" s="61"/>
      <c r="L21" s="39" t="str">
        <f t="shared" si="2"/>
        <v>1600</v>
      </c>
    </row>
    <row r="22" spans="1:12" ht="13.8" x14ac:dyDescent="0.25">
      <c r="A22" s="67"/>
      <c r="B22" s="77"/>
      <c r="C22" s="78"/>
      <c r="D22" s="43"/>
      <c r="E22" s="44"/>
      <c r="F22" s="51"/>
      <c r="G22" s="11">
        <f t="shared" si="0"/>
        <v>0</v>
      </c>
      <c r="H22" s="3"/>
      <c r="I22" s="37">
        <f t="shared" si="1"/>
        <v>0</v>
      </c>
      <c r="J22" s="47"/>
      <c r="K22" s="61"/>
      <c r="L22" s="39" t="str">
        <f t="shared" si="2"/>
        <v>1600</v>
      </c>
    </row>
    <row r="23" spans="1:12" ht="13.8" x14ac:dyDescent="0.25">
      <c r="A23" s="67"/>
      <c r="B23" s="77"/>
      <c r="C23" s="78"/>
      <c r="D23" s="43"/>
      <c r="E23" s="44"/>
      <c r="F23" s="51"/>
      <c r="G23" s="11">
        <f t="shared" si="0"/>
        <v>0</v>
      </c>
      <c r="H23" s="3"/>
      <c r="I23" s="37">
        <f t="shared" si="1"/>
        <v>0</v>
      </c>
      <c r="J23" s="47"/>
      <c r="K23" s="61"/>
      <c r="L23" s="39" t="str">
        <f t="shared" si="2"/>
        <v>1600</v>
      </c>
    </row>
    <row r="24" spans="1:12" ht="13.8" x14ac:dyDescent="0.25">
      <c r="A24" s="67"/>
      <c r="B24" s="77"/>
      <c r="C24" s="78"/>
      <c r="D24" s="43"/>
      <c r="E24" s="44"/>
      <c r="F24" s="51"/>
      <c r="G24" s="11">
        <f t="shared" si="0"/>
        <v>0</v>
      </c>
      <c r="H24" s="3"/>
      <c r="I24" s="37">
        <f t="shared" si="1"/>
        <v>0</v>
      </c>
      <c r="J24" s="47"/>
      <c r="K24" s="61"/>
      <c r="L24" s="39" t="str">
        <f t="shared" si="2"/>
        <v>1600</v>
      </c>
    </row>
    <row r="25" spans="1:12" ht="13.8" x14ac:dyDescent="0.25">
      <c r="A25" s="67"/>
      <c r="B25" s="77"/>
      <c r="C25" s="78"/>
      <c r="D25" s="43"/>
      <c r="E25" s="44"/>
      <c r="F25" s="51"/>
      <c r="G25" s="11">
        <f t="shared" si="0"/>
        <v>0</v>
      </c>
      <c r="H25" s="3"/>
      <c r="I25" s="37">
        <f t="shared" si="1"/>
        <v>0</v>
      </c>
      <c r="J25" s="47"/>
      <c r="K25" s="61"/>
      <c r="L25" s="39" t="str">
        <f t="shared" si="2"/>
        <v>1600</v>
      </c>
    </row>
    <row r="26" spans="1:12" ht="13.8" x14ac:dyDescent="0.25">
      <c r="A26" s="67"/>
      <c r="B26" s="77"/>
      <c r="C26" s="78"/>
      <c r="D26" s="43"/>
      <c r="E26" s="44"/>
      <c r="F26" s="51"/>
      <c r="G26" s="11">
        <f t="shared" si="0"/>
        <v>0</v>
      </c>
      <c r="H26" s="3"/>
      <c r="I26" s="37">
        <f t="shared" si="1"/>
        <v>0</v>
      </c>
      <c r="J26" s="47"/>
      <c r="K26" s="61"/>
      <c r="L26" s="39" t="str">
        <f t="shared" si="2"/>
        <v>1600</v>
      </c>
    </row>
    <row r="27" spans="1:12" ht="13.8" x14ac:dyDescent="0.25">
      <c r="A27" s="67"/>
      <c r="B27" s="77"/>
      <c r="C27" s="78"/>
      <c r="D27" s="43"/>
      <c r="E27" s="44"/>
      <c r="F27" s="51"/>
      <c r="G27" s="11">
        <f t="shared" si="0"/>
        <v>0</v>
      </c>
      <c r="H27" s="3"/>
      <c r="I27" s="37">
        <f t="shared" si="1"/>
        <v>0</v>
      </c>
      <c r="J27" s="47"/>
      <c r="K27" s="61"/>
      <c r="L27" s="39" t="str">
        <f t="shared" si="2"/>
        <v>1600</v>
      </c>
    </row>
    <row r="28" spans="1:12" ht="13.8" x14ac:dyDescent="0.25">
      <c r="A28" s="67"/>
      <c r="B28" s="77"/>
      <c r="C28" s="78"/>
      <c r="D28" s="43"/>
      <c r="E28" s="44"/>
      <c r="F28" s="51"/>
      <c r="G28" s="11">
        <f t="shared" si="0"/>
        <v>0</v>
      </c>
      <c r="H28" s="3"/>
      <c r="I28" s="37">
        <f t="shared" si="1"/>
        <v>0</v>
      </c>
      <c r="J28" s="47"/>
      <c r="K28" s="61"/>
      <c r="L28" s="39" t="str">
        <f t="shared" si="2"/>
        <v>1600</v>
      </c>
    </row>
    <row r="29" spans="1:12" ht="13.8" x14ac:dyDescent="0.25">
      <c r="A29" s="67"/>
      <c r="B29" s="77"/>
      <c r="C29" s="78"/>
      <c r="D29" s="43"/>
      <c r="E29" s="44"/>
      <c r="F29" s="51"/>
      <c r="G29" s="11">
        <f t="shared" si="0"/>
        <v>0</v>
      </c>
      <c r="H29" s="3"/>
      <c r="I29" s="37">
        <f t="shared" si="1"/>
        <v>0</v>
      </c>
      <c r="J29" s="47"/>
      <c r="K29" s="61"/>
      <c r="L29" s="39" t="str">
        <f t="shared" si="2"/>
        <v>1600</v>
      </c>
    </row>
    <row r="30" spans="1:12" ht="13.8" x14ac:dyDescent="0.25">
      <c r="A30" s="67"/>
      <c r="B30" s="77"/>
      <c r="C30" s="78"/>
      <c r="D30" s="43"/>
      <c r="E30" s="44"/>
      <c r="F30" s="51"/>
      <c r="G30" s="11">
        <f t="shared" si="0"/>
        <v>0</v>
      </c>
      <c r="H30" s="3"/>
      <c r="I30" s="37">
        <f t="shared" si="1"/>
        <v>0</v>
      </c>
      <c r="J30" s="47"/>
      <c r="K30" s="61"/>
      <c r="L30" s="39" t="str">
        <f t="shared" si="2"/>
        <v>1600</v>
      </c>
    </row>
    <row r="31" spans="1:12" ht="13.8" x14ac:dyDescent="0.25">
      <c r="A31" s="67"/>
      <c r="B31" s="77"/>
      <c r="C31" s="78"/>
      <c r="D31" s="43"/>
      <c r="E31" s="44"/>
      <c r="F31" s="51"/>
      <c r="G31" s="11">
        <f t="shared" si="0"/>
        <v>0</v>
      </c>
      <c r="H31" s="3"/>
      <c r="I31" s="37">
        <f t="shared" si="1"/>
        <v>0</v>
      </c>
      <c r="J31" s="47"/>
      <c r="K31" s="61"/>
      <c r="L31" s="39" t="str">
        <f t="shared" si="2"/>
        <v>1600</v>
      </c>
    </row>
    <row r="32" spans="1:12" ht="13.8" x14ac:dyDescent="0.25">
      <c r="A32" s="67"/>
      <c r="B32" s="77"/>
      <c r="C32" s="78"/>
      <c r="D32" s="43"/>
      <c r="E32" s="44"/>
      <c r="F32" s="51"/>
      <c r="G32" s="11">
        <f t="shared" si="0"/>
        <v>0</v>
      </c>
      <c r="H32" s="3"/>
      <c r="I32" s="37">
        <f t="shared" si="1"/>
        <v>0</v>
      </c>
      <c r="J32" s="47"/>
      <c r="K32" s="61"/>
      <c r="L32" s="39" t="str">
        <f t="shared" si="2"/>
        <v>1600</v>
      </c>
    </row>
    <row r="33" spans="1:12" ht="13.8" x14ac:dyDescent="0.25">
      <c r="A33" s="67"/>
      <c r="B33" s="77"/>
      <c r="C33" s="78"/>
      <c r="D33" s="43"/>
      <c r="E33" s="44"/>
      <c r="F33" s="51"/>
      <c r="G33" s="11">
        <f t="shared" si="0"/>
        <v>0</v>
      </c>
      <c r="H33" s="3"/>
      <c r="I33" s="37">
        <f t="shared" si="1"/>
        <v>0</v>
      </c>
      <c r="J33" s="47"/>
      <c r="K33" s="61"/>
      <c r="L33" s="39" t="str">
        <f t="shared" si="2"/>
        <v>1600</v>
      </c>
    </row>
    <row r="34" spans="1:12" ht="13.8" x14ac:dyDescent="0.25">
      <c r="A34" s="67"/>
      <c r="B34" s="77"/>
      <c r="C34" s="78"/>
      <c r="D34" s="43"/>
      <c r="E34" s="44"/>
      <c r="F34" s="51"/>
      <c r="G34" s="11">
        <f t="shared" si="0"/>
        <v>0</v>
      </c>
      <c r="H34" s="3"/>
      <c r="I34" s="37">
        <f t="shared" si="1"/>
        <v>0</v>
      </c>
      <c r="J34" s="47"/>
      <c r="K34" s="61"/>
      <c r="L34" s="39" t="str">
        <f t="shared" si="2"/>
        <v>1600</v>
      </c>
    </row>
    <row r="35" spans="1:12" ht="13.8" x14ac:dyDescent="0.25">
      <c r="A35" s="67"/>
      <c r="B35" s="77"/>
      <c r="C35" s="78"/>
      <c r="D35" s="43"/>
      <c r="E35" s="44"/>
      <c r="F35" s="51"/>
      <c r="G35" s="11">
        <f t="shared" si="0"/>
        <v>0</v>
      </c>
      <c r="H35" s="3"/>
      <c r="I35" s="37">
        <f t="shared" si="1"/>
        <v>0</v>
      </c>
      <c r="J35" s="47"/>
      <c r="K35" s="61"/>
      <c r="L35" s="39" t="str">
        <f t="shared" si="2"/>
        <v>1600</v>
      </c>
    </row>
    <row r="36" spans="1:12" ht="13.8" x14ac:dyDescent="0.25">
      <c r="A36" s="67"/>
      <c r="B36" s="77"/>
      <c r="C36" s="78"/>
      <c r="D36" s="43"/>
      <c r="E36" s="44"/>
      <c r="F36" s="51"/>
      <c r="G36" s="11">
        <f t="shared" si="0"/>
        <v>0</v>
      </c>
      <c r="H36" s="3"/>
      <c r="I36" s="37">
        <f t="shared" si="1"/>
        <v>0</v>
      </c>
      <c r="J36" s="47"/>
      <c r="K36" s="61"/>
      <c r="L36" s="39" t="str">
        <f t="shared" si="2"/>
        <v>1600</v>
      </c>
    </row>
    <row r="37" spans="1:12" ht="13.8" x14ac:dyDescent="0.25">
      <c r="A37" s="67"/>
      <c r="B37" s="77"/>
      <c r="C37" s="78"/>
      <c r="D37" s="43"/>
      <c r="E37" s="44"/>
      <c r="F37" s="51"/>
      <c r="G37" s="11">
        <f t="shared" si="0"/>
        <v>0</v>
      </c>
      <c r="H37" s="3"/>
      <c r="I37" s="37">
        <f t="shared" si="1"/>
        <v>0</v>
      </c>
      <c r="J37" s="47"/>
      <c r="K37" s="61"/>
      <c r="L37" s="39" t="str">
        <f t="shared" si="2"/>
        <v>1600</v>
      </c>
    </row>
    <row r="38" spans="1:12" ht="13.8" x14ac:dyDescent="0.25">
      <c r="A38" s="67"/>
      <c r="B38" s="77"/>
      <c r="C38" s="78"/>
      <c r="D38" s="43"/>
      <c r="E38" s="44"/>
      <c r="F38" s="51"/>
      <c r="G38" s="11">
        <f t="shared" si="0"/>
        <v>0</v>
      </c>
      <c r="H38" s="3"/>
      <c r="I38" s="37">
        <f t="shared" si="1"/>
        <v>0</v>
      </c>
      <c r="J38" s="47"/>
      <c r="K38" s="61"/>
      <c r="L38" s="39" t="str">
        <f t="shared" si="2"/>
        <v>1600</v>
      </c>
    </row>
    <row r="39" spans="1:12" ht="13.8" x14ac:dyDescent="0.25">
      <c r="A39" s="67"/>
      <c r="B39" s="77"/>
      <c r="C39" s="78"/>
      <c r="D39" s="43"/>
      <c r="E39" s="44"/>
      <c r="F39" s="51"/>
      <c r="G39" s="11">
        <f t="shared" si="0"/>
        <v>0</v>
      </c>
      <c r="H39" s="3"/>
      <c r="I39" s="37">
        <f t="shared" si="1"/>
        <v>0</v>
      </c>
      <c r="J39" s="47"/>
      <c r="K39" s="61"/>
      <c r="L39" s="39" t="str">
        <f t="shared" si="2"/>
        <v>1600</v>
      </c>
    </row>
    <row r="40" spans="1:12" ht="13.8" x14ac:dyDescent="0.25">
      <c r="A40" s="67"/>
      <c r="B40" s="77"/>
      <c r="C40" s="78"/>
      <c r="D40" s="43"/>
      <c r="E40" s="44"/>
      <c r="F40" s="51"/>
      <c r="G40" s="11">
        <f t="shared" si="0"/>
        <v>0</v>
      </c>
      <c r="H40" s="3"/>
      <c r="I40" s="37">
        <f t="shared" si="1"/>
        <v>0</v>
      </c>
      <c r="J40" s="47"/>
      <c r="K40" s="61"/>
      <c r="L40" s="39" t="str">
        <f t="shared" si="2"/>
        <v>1600</v>
      </c>
    </row>
    <row r="41" spans="1:12" ht="13.8" x14ac:dyDescent="0.25">
      <c r="A41" s="67"/>
      <c r="B41" s="77"/>
      <c r="C41" s="78"/>
      <c r="D41" s="43"/>
      <c r="E41" s="44"/>
      <c r="F41" s="51"/>
      <c r="G41" s="11">
        <f t="shared" si="0"/>
        <v>0</v>
      </c>
      <c r="H41" s="3"/>
      <c r="I41" s="37">
        <f t="shared" si="1"/>
        <v>0</v>
      </c>
      <c r="J41" s="47"/>
      <c r="K41" s="61"/>
      <c r="L41" s="39" t="str">
        <f t="shared" si="2"/>
        <v>1600</v>
      </c>
    </row>
    <row r="42" spans="1:12" ht="13.8" x14ac:dyDescent="0.25">
      <c r="A42" s="67"/>
      <c r="B42" s="77"/>
      <c r="C42" s="78"/>
      <c r="D42" s="43"/>
      <c r="E42" s="44"/>
      <c r="F42" s="51"/>
      <c r="G42" s="11">
        <f t="shared" si="0"/>
        <v>0</v>
      </c>
      <c r="H42" s="3"/>
      <c r="I42" s="37">
        <f t="shared" si="1"/>
        <v>0</v>
      </c>
      <c r="J42" s="47"/>
      <c r="K42" s="61"/>
      <c r="L42" s="39" t="str">
        <f t="shared" si="2"/>
        <v>1600</v>
      </c>
    </row>
    <row r="43" spans="1:12" ht="13.8" x14ac:dyDescent="0.25">
      <c r="A43" s="67"/>
      <c r="B43" s="77"/>
      <c r="C43" s="78"/>
      <c r="D43" s="43"/>
      <c r="E43" s="44"/>
      <c r="F43" s="51"/>
      <c r="G43" s="11">
        <f t="shared" si="0"/>
        <v>0</v>
      </c>
      <c r="H43" s="3"/>
      <c r="I43" s="37">
        <f t="shared" si="1"/>
        <v>0</v>
      </c>
      <c r="J43" s="47"/>
      <c r="K43" s="61"/>
      <c r="L43" s="39" t="str">
        <f t="shared" si="2"/>
        <v>1600</v>
      </c>
    </row>
    <row r="44" spans="1:12" ht="13.8" x14ac:dyDescent="0.25">
      <c r="A44" s="67"/>
      <c r="B44" s="77"/>
      <c r="C44" s="78"/>
      <c r="D44" s="43"/>
      <c r="E44" s="44"/>
      <c r="F44" s="51"/>
      <c r="G44" s="11">
        <f t="shared" si="0"/>
        <v>0</v>
      </c>
      <c r="H44" s="3"/>
      <c r="I44" s="37">
        <f t="shared" si="1"/>
        <v>0</v>
      </c>
      <c r="J44" s="47"/>
      <c r="K44" s="61"/>
      <c r="L44" s="39" t="str">
        <f t="shared" si="2"/>
        <v>1600</v>
      </c>
    </row>
    <row r="45" spans="1:12" ht="13.8" x14ac:dyDescent="0.25">
      <c r="A45" s="67"/>
      <c r="B45" s="77"/>
      <c r="C45" s="78"/>
      <c r="D45" s="43"/>
      <c r="E45" s="44"/>
      <c r="F45" s="51"/>
      <c r="G45" s="11">
        <f t="shared" si="0"/>
        <v>0</v>
      </c>
      <c r="H45" s="3"/>
      <c r="I45" s="37">
        <f t="shared" si="1"/>
        <v>0</v>
      </c>
      <c r="J45" s="47"/>
      <c r="K45" s="61"/>
      <c r="L45" s="39" t="str">
        <f t="shared" si="2"/>
        <v>1600</v>
      </c>
    </row>
    <row r="46" spans="1:12" ht="13.8" x14ac:dyDescent="0.25">
      <c r="A46" s="67"/>
      <c r="B46" s="77"/>
      <c r="C46" s="78"/>
      <c r="D46" s="43"/>
      <c r="E46" s="44"/>
      <c r="F46" s="51"/>
      <c r="G46" s="11">
        <f t="shared" si="0"/>
        <v>0</v>
      </c>
      <c r="H46" s="3"/>
      <c r="I46" s="37">
        <f t="shared" si="1"/>
        <v>0</v>
      </c>
      <c r="J46" s="47"/>
      <c r="K46" s="61"/>
      <c r="L46" s="39" t="str">
        <f t="shared" si="2"/>
        <v>1600</v>
      </c>
    </row>
    <row r="47" spans="1:12" ht="13.8" x14ac:dyDescent="0.25">
      <c r="A47" s="67"/>
      <c r="B47" s="77"/>
      <c r="C47" s="78"/>
      <c r="D47" s="43"/>
      <c r="E47" s="44"/>
      <c r="F47" s="51"/>
      <c r="G47" s="11">
        <f t="shared" si="0"/>
        <v>0</v>
      </c>
      <c r="H47" s="3"/>
      <c r="I47" s="37">
        <f t="shared" si="1"/>
        <v>0</v>
      </c>
      <c r="J47" s="47"/>
      <c r="K47" s="61"/>
      <c r="L47" s="39" t="str">
        <f t="shared" si="2"/>
        <v>1600</v>
      </c>
    </row>
    <row r="48" spans="1:12" ht="13.8" x14ac:dyDescent="0.25">
      <c r="A48" s="67"/>
      <c r="B48" s="77"/>
      <c r="C48" s="78"/>
      <c r="D48" s="43"/>
      <c r="E48" s="44"/>
      <c r="F48" s="51"/>
      <c r="G48" s="11">
        <f t="shared" si="0"/>
        <v>0</v>
      </c>
      <c r="H48" s="3"/>
      <c r="I48" s="37">
        <f t="shared" si="1"/>
        <v>0</v>
      </c>
      <c r="J48" s="47"/>
      <c r="K48" s="61"/>
      <c r="L48" s="39" t="str">
        <f t="shared" si="2"/>
        <v>1600</v>
      </c>
    </row>
    <row r="49" spans="1:12" ht="13.8" x14ac:dyDescent="0.25">
      <c r="A49" s="67"/>
      <c r="B49" s="77"/>
      <c r="C49" s="78"/>
      <c r="D49" s="43"/>
      <c r="E49" s="44"/>
      <c r="F49" s="51"/>
      <c r="G49" s="11">
        <f t="shared" si="0"/>
        <v>0</v>
      </c>
      <c r="H49" s="3"/>
      <c r="I49" s="37">
        <f t="shared" si="1"/>
        <v>0</v>
      </c>
      <c r="J49" s="47"/>
      <c r="K49" s="61"/>
      <c r="L49" s="39" t="str">
        <f t="shared" si="2"/>
        <v>1600</v>
      </c>
    </row>
    <row r="50" spans="1:12" ht="13.8" x14ac:dyDescent="0.25">
      <c r="A50" s="67"/>
      <c r="B50" s="77"/>
      <c r="C50" s="78"/>
      <c r="D50" s="43"/>
      <c r="E50" s="44"/>
      <c r="F50" s="51"/>
      <c r="G50" s="11">
        <f t="shared" si="0"/>
        <v>0</v>
      </c>
      <c r="H50" s="3"/>
      <c r="I50" s="37">
        <f t="shared" si="1"/>
        <v>0</v>
      </c>
      <c r="J50" s="47"/>
      <c r="K50" s="61"/>
      <c r="L50" s="39" t="str">
        <f t="shared" si="2"/>
        <v>1600</v>
      </c>
    </row>
    <row r="51" spans="1:12" ht="13.8" x14ac:dyDescent="0.25">
      <c r="A51" s="67"/>
      <c r="B51" s="77"/>
      <c r="C51" s="78"/>
      <c r="D51" s="43"/>
      <c r="E51" s="44"/>
      <c r="F51" s="51"/>
      <c r="G51" s="11">
        <f t="shared" si="0"/>
        <v>0</v>
      </c>
      <c r="H51" s="3"/>
      <c r="I51" s="37">
        <f t="shared" si="1"/>
        <v>0</v>
      </c>
      <c r="J51" s="47"/>
      <c r="K51" s="61"/>
      <c r="L51" s="39" t="str">
        <f t="shared" si="2"/>
        <v>1600</v>
      </c>
    </row>
    <row r="52" spans="1:12" ht="13.8" x14ac:dyDescent="0.25">
      <c r="A52" s="67"/>
      <c r="B52" s="77"/>
      <c r="C52" s="78"/>
      <c r="D52" s="43"/>
      <c r="E52" s="44"/>
      <c r="F52" s="51"/>
      <c r="G52" s="11">
        <f t="shared" si="0"/>
        <v>0</v>
      </c>
      <c r="H52" s="3"/>
      <c r="I52" s="37">
        <f t="shared" si="1"/>
        <v>0</v>
      </c>
      <c r="J52" s="47"/>
      <c r="K52" s="61"/>
      <c r="L52" s="39" t="str">
        <f t="shared" si="2"/>
        <v>1600</v>
      </c>
    </row>
    <row r="53" spans="1:12" ht="13.8" x14ac:dyDescent="0.25">
      <c r="A53" s="67"/>
      <c r="B53" s="77"/>
      <c r="C53" s="78"/>
      <c r="D53" s="43"/>
      <c r="E53" s="44"/>
      <c r="F53" s="51"/>
      <c r="G53" s="11">
        <f t="shared" si="0"/>
        <v>0</v>
      </c>
      <c r="H53" s="3"/>
      <c r="I53" s="37">
        <f t="shared" si="1"/>
        <v>0</v>
      </c>
      <c r="J53" s="47"/>
      <c r="K53" s="61"/>
      <c r="L53" s="39" t="str">
        <f t="shared" si="2"/>
        <v>1600</v>
      </c>
    </row>
    <row r="54" spans="1:12" ht="13.8" x14ac:dyDescent="0.25">
      <c r="A54" s="67"/>
      <c r="B54" s="77"/>
      <c r="C54" s="78"/>
      <c r="D54" s="43"/>
      <c r="E54" s="44"/>
      <c r="F54" s="51"/>
      <c r="G54" s="11">
        <f t="shared" si="0"/>
        <v>0</v>
      </c>
      <c r="H54" s="3"/>
      <c r="I54" s="37">
        <f t="shared" si="1"/>
        <v>0</v>
      </c>
      <c r="J54" s="47"/>
      <c r="K54" s="61"/>
      <c r="L54" s="39" t="str">
        <f t="shared" si="2"/>
        <v>1600</v>
      </c>
    </row>
    <row r="55" spans="1:12" ht="13.8" x14ac:dyDescent="0.25">
      <c r="A55" s="67"/>
      <c r="B55" s="77"/>
      <c r="C55" s="78"/>
      <c r="D55" s="43"/>
      <c r="E55" s="44"/>
      <c r="F55" s="51"/>
      <c r="G55" s="11">
        <f t="shared" si="0"/>
        <v>0</v>
      </c>
      <c r="H55" s="3"/>
      <c r="I55" s="37">
        <f t="shared" si="1"/>
        <v>0</v>
      </c>
      <c r="J55" s="47"/>
      <c r="K55" s="61"/>
      <c r="L55" s="39" t="str">
        <f t="shared" si="2"/>
        <v>1600</v>
      </c>
    </row>
    <row r="56" spans="1:12" ht="13.8" x14ac:dyDescent="0.25">
      <c r="A56" s="67"/>
      <c r="B56" s="77"/>
      <c r="C56" s="78"/>
      <c r="D56" s="43"/>
      <c r="E56" s="44"/>
      <c r="F56" s="51"/>
      <c r="G56" s="11">
        <f t="shared" si="0"/>
        <v>0</v>
      </c>
      <c r="H56" s="3"/>
      <c r="I56" s="37">
        <f t="shared" si="1"/>
        <v>0</v>
      </c>
      <c r="J56" s="47"/>
      <c r="K56" s="61"/>
      <c r="L56" s="39" t="str">
        <f t="shared" si="2"/>
        <v>1600</v>
      </c>
    </row>
    <row r="57" spans="1:12" ht="13.8" x14ac:dyDescent="0.25">
      <c r="A57" s="67"/>
      <c r="B57" s="77"/>
      <c r="C57" s="78"/>
      <c r="D57" s="43"/>
      <c r="E57" s="44"/>
      <c r="F57" s="51"/>
      <c r="G57" s="11">
        <f t="shared" si="0"/>
        <v>0</v>
      </c>
      <c r="H57" s="3"/>
      <c r="I57" s="37">
        <f t="shared" si="1"/>
        <v>0</v>
      </c>
      <c r="J57" s="47"/>
      <c r="K57" s="61"/>
      <c r="L57" s="39" t="str">
        <f t="shared" si="2"/>
        <v>1600</v>
      </c>
    </row>
    <row r="58" spans="1:12" ht="13.8" x14ac:dyDescent="0.25">
      <c r="A58" s="67"/>
      <c r="B58" s="77"/>
      <c r="C58" s="78"/>
      <c r="D58" s="43"/>
      <c r="E58" s="44"/>
      <c r="F58" s="51"/>
      <c r="G58" s="11">
        <f t="shared" si="0"/>
        <v>0</v>
      </c>
      <c r="H58" s="3"/>
      <c r="I58" s="37">
        <f t="shared" si="1"/>
        <v>0</v>
      </c>
      <c r="J58" s="47"/>
      <c r="K58" s="61"/>
      <c r="L58" s="39" t="str">
        <f t="shared" si="2"/>
        <v>1600</v>
      </c>
    </row>
    <row r="59" spans="1:12" ht="13.8" x14ac:dyDescent="0.25">
      <c r="A59" s="67"/>
      <c r="B59" s="77"/>
      <c r="C59" s="78"/>
      <c r="D59" s="43"/>
      <c r="E59" s="44"/>
      <c r="F59" s="51"/>
      <c r="G59" s="11">
        <f t="shared" si="0"/>
        <v>0</v>
      </c>
      <c r="H59" s="3"/>
      <c r="I59" s="37">
        <f t="shared" si="1"/>
        <v>0</v>
      </c>
      <c r="J59" s="47"/>
      <c r="K59" s="61"/>
      <c r="L59" s="39" t="str">
        <f t="shared" si="2"/>
        <v>1600</v>
      </c>
    </row>
    <row r="60" spans="1:12" ht="14.4" thickBot="1" x14ac:dyDescent="0.3">
      <c r="A60" s="69"/>
      <c r="B60" s="123"/>
      <c r="C60" s="124"/>
      <c r="D60" s="45"/>
      <c r="E60" s="46"/>
      <c r="F60" s="52"/>
      <c r="G60" s="12">
        <f t="shared" si="0"/>
        <v>0</v>
      </c>
      <c r="H60" s="3"/>
      <c r="I60" s="38">
        <f t="shared" si="1"/>
        <v>0</v>
      </c>
      <c r="J60" s="48"/>
      <c r="K60" s="62"/>
      <c r="L60" s="40" t="str">
        <f t="shared" si="2"/>
        <v>1600</v>
      </c>
    </row>
    <row r="61" spans="1:12" ht="14.4" thickBot="1" x14ac:dyDescent="0.3">
      <c r="A61" s="8"/>
      <c r="B61" s="5"/>
      <c r="C61" s="5"/>
      <c r="D61" s="5"/>
      <c r="E61" s="6"/>
      <c r="F61" s="7"/>
      <c r="G61" s="6"/>
      <c r="H61" s="3"/>
    </row>
    <row r="62" spans="1:12" s="14" customFormat="1" ht="14.4" thickBot="1" x14ac:dyDescent="0.3">
      <c r="A62" s="15" t="s">
        <v>19</v>
      </c>
      <c r="B62" s="16"/>
      <c r="C62" s="16"/>
      <c r="D62" s="17"/>
      <c r="E62" s="18">
        <f>SUM(E10:E60)</f>
        <v>0</v>
      </c>
      <c r="F62" s="20">
        <f>SUM(F10:F60)</f>
        <v>0</v>
      </c>
      <c r="G62" s="19">
        <f>G10+E62-F62</f>
        <v>0</v>
      </c>
      <c r="H62" s="13"/>
    </row>
    <row r="63" spans="1:12" x14ac:dyDescent="0.25">
      <c r="F63" s="2"/>
      <c r="H63" s="3"/>
    </row>
  </sheetData>
  <mergeCells count="60">
    <mergeCell ref="I5:L6"/>
    <mergeCell ref="I7:L7"/>
    <mergeCell ref="I8:L8"/>
    <mergeCell ref="B24:C24"/>
    <mergeCell ref="B17:C17"/>
    <mergeCell ref="B18:C18"/>
    <mergeCell ref="B21:C21"/>
    <mergeCell ref="B19:C19"/>
    <mergeCell ref="B22:C22"/>
    <mergeCell ref="B20:C20"/>
    <mergeCell ref="B16:C16"/>
    <mergeCell ref="B13:C13"/>
    <mergeCell ref="B9:C9"/>
    <mergeCell ref="B10:C10"/>
    <mergeCell ref="B11:C11"/>
    <mergeCell ref="B43:C43"/>
    <mergeCell ref="B44:C44"/>
    <mergeCell ref="B28:C28"/>
    <mergeCell ref="B29:C29"/>
    <mergeCell ref="B38:C38"/>
    <mergeCell ref="B39:C39"/>
    <mergeCell ref="A1:G2"/>
    <mergeCell ref="A3:G4"/>
    <mergeCell ref="A5:G6"/>
    <mergeCell ref="A7:G7"/>
    <mergeCell ref="A8:G8"/>
    <mergeCell ref="B26:C26"/>
    <mergeCell ref="B36:C36"/>
    <mergeCell ref="B12:C12"/>
    <mergeCell ref="B25:C25"/>
    <mergeCell ref="B23:C23"/>
    <mergeCell ref="B14:C14"/>
    <mergeCell ref="B15:C15"/>
    <mergeCell ref="B27:C27"/>
    <mergeCell ref="B30:C30"/>
    <mergeCell ref="B31:C31"/>
    <mergeCell ref="B35:C35"/>
    <mergeCell ref="B60:C60"/>
    <mergeCell ref="B54:C54"/>
    <mergeCell ref="B55:C55"/>
    <mergeCell ref="B56:C56"/>
    <mergeCell ref="B57:C57"/>
    <mergeCell ref="B58:C58"/>
    <mergeCell ref="B59:C59"/>
    <mergeCell ref="B53:C53"/>
    <mergeCell ref="B32:C32"/>
    <mergeCell ref="B33:C33"/>
    <mergeCell ref="B34:C34"/>
    <mergeCell ref="B40:C40"/>
    <mergeCell ref="B37:C37"/>
    <mergeCell ref="B51:C51"/>
    <mergeCell ref="B52:C52"/>
    <mergeCell ref="B45:C45"/>
    <mergeCell ref="B46:C46"/>
    <mergeCell ref="B47:C47"/>
    <mergeCell ref="B48:C48"/>
    <mergeCell ref="B50:C50"/>
    <mergeCell ref="B49:C49"/>
    <mergeCell ref="B41:C41"/>
    <mergeCell ref="B42:C42"/>
  </mergeCells>
  <phoneticPr fontId="0" type="noConversion"/>
  <dataValidations count="1">
    <dataValidation type="custom" allowBlank="1" showInputMessage="1" showErrorMessage="1" errorTitle="Fehler" error="Die Kasse darf nicht negativ werden!" sqref="E11:F60" xr:uid="{00000000-0002-0000-0C00-000000000000}">
      <formula1>$G11&gt;=0</formula1>
    </dataValidation>
  </dataValidations>
  <printOptions horizontalCentered="1" verticalCentered="1"/>
  <pageMargins left="0.39370078740157483" right="0.39370078740157483" top="0.78740157480314965" bottom="0.78740157480314965" header="0.59055118110236227" footer="0.19685039370078741"/>
  <pageSetup paperSize="9" scale="83" orientation="portrait" r:id="rId1"/>
  <headerFooter alignWithMargins="0">
    <oddFooter>&amp;C&amp;"Arial,Fett"&amp;8VTP Vesper Tielkes Partnerschaft
Steuerberatungsgesellschaft
Robert-Bosch-Straße 32b / 64625 Bensheim
Tel. 06251 9343-0 / www.vtpartners.de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63"/>
  <sheetViews>
    <sheetView zoomScaleNormal="100" workbookViewId="0">
      <selection activeCell="D21" sqref="D21"/>
    </sheetView>
  </sheetViews>
  <sheetFormatPr baseColWidth="10" defaultRowHeight="13.2" x14ac:dyDescent="0.25"/>
  <cols>
    <col min="1" max="1" width="10.6640625" style="4" customWidth="1"/>
    <col min="2" max="2" width="14.33203125" customWidth="1"/>
    <col min="3" max="3" width="27.6640625" customWidth="1"/>
    <col min="4" max="4" width="10.6640625" customWidth="1"/>
    <col min="5" max="7" width="12.6640625" style="1" customWidth="1"/>
    <col min="8" max="8" width="11.44140625" style="1" customWidth="1"/>
    <col min="9" max="12" width="12.6640625" hidden="1" customWidth="1"/>
    <col min="13" max="13" width="0" hidden="1" customWidth="1"/>
  </cols>
  <sheetData>
    <row r="1" spans="1:15" ht="12.75" customHeight="1" x14ac:dyDescent="0.25">
      <c r="A1" s="83" t="s">
        <v>14</v>
      </c>
      <c r="B1" s="84"/>
      <c r="C1" s="84"/>
      <c r="D1" s="84"/>
      <c r="E1" s="84"/>
      <c r="F1" s="84"/>
      <c r="G1" s="85"/>
    </row>
    <row r="2" spans="1:15" x14ac:dyDescent="0.25">
      <c r="A2" s="86"/>
      <c r="B2" s="87"/>
      <c r="C2" s="87"/>
      <c r="D2" s="87"/>
      <c r="E2" s="87"/>
      <c r="F2" s="87"/>
      <c r="G2" s="88"/>
    </row>
    <row r="3" spans="1:15" x14ac:dyDescent="0.25">
      <c r="A3" s="101" t="s">
        <v>23</v>
      </c>
      <c r="B3" s="87"/>
      <c r="C3" s="87"/>
      <c r="D3" s="87"/>
      <c r="E3" s="87"/>
      <c r="F3" s="87"/>
      <c r="G3" s="88"/>
    </row>
    <row r="4" spans="1:15" ht="12.75" customHeight="1" thickBot="1" x14ac:dyDescent="0.3">
      <c r="A4" s="102"/>
      <c r="B4" s="103"/>
      <c r="C4" s="103"/>
      <c r="D4" s="103"/>
      <c r="E4" s="103"/>
      <c r="F4" s="103"/>
      <c r="G4" s="104"/>
    </row>
    <row r="5" spans="1:15" x14ac:dyDescent="0.25">
      <c r="A5" s="92" t="s">
        <v>12</v>
      </c>
      <c r="B5" s="93"/>
      <c r="C5" s="93"/>
      <c r="D5" s="93"/>
      <c r="E5" s="93"/>
      <c r="F5" s="93"/>
      <c r="G5" s="94"/>
      <c r="I5" s="92" t="s">
        <v>52</v>
      </c>
      <c r="J5" s="93"/>
      <c r="K5" s="93"/>
      <c r="L5" s="94"/>
    </row>
    <row r="6" spans="1:15" x14ac:dyDescent="0.25">
      <c r="A6" s="95"/>
      <c r="B6" s="96"/>
      <c r="C6" s="96"/>
      <c r="D6" s="96"/>
      <c r="E6" s="96"/>
      <c r="F6" s="96"/>
      <c r="G6" s="97"/>
      <c r="I6" s="95"/>
      <c r="J6" s="96"/>
      <c r="K6" s="96"/>
      <c r="L6" s="97"/>
    </row>
    <row r="7" spans="1:15" ht="17.399999999999999" x14ac:dyDescent="0.25">
      <c r="A7" s="89" t="s">
        <v>13</v>
      </c>
      <c r="B7" s="90"/>
      <c r="C7" s="90"/>
      <c r="D7" s="90"/>
      <c r="E7" s="90"/>
      <c r="F7" s="90"/>
      <c r="G7" s="91"/>
      <c r="I7" s="89" t="s">
        <v>69</v>
      </c>
      <c r="J7" s="90"/>
      <c r="K7" s="90"/>
      <c r="L7" s="91"/>
    </row>
    <row r="8" spans="1:15" ht="18" thickBot="1" x14ac:dyDescent="0.3">
      <c r="A8" s="98">
        <v>2026</v>
      </c>
      <c r="B8" s="99"/>
      <c r="C8" s="99"/>
      <c r="D8" s="99"/>
      <c r="E8" s="99"/>
      <c r="F8" s="99"/>
      <c r="G8" s="100"/>
      <c r="I8" s="107" t="s">
        <v>57</v>
      </c>
      <c r="J8" s="108"/>
      <c r="K8" s="108"/>
      <c r="L8" s="109"/>
    </row>
    <row r="9" spans="1:15" ht="16.5" customHeight="1" x14ac:dyDescent="0.25">
      <c r="A9" s="21" t="s">
        <v>17</v>
      </c>
      <c r="B9" s="73" t="s">
        <v>15</v>
      </c>
      <c r="C9" s="74"/>
      <c r="D9" s="22"/>
      <c r="E9" s="23" t="s">
        <v>58</v>
      </c>
      <c r="F9" s="24" t="s">
        <v>59</v>
      </c>
      <c r="G9" s="9" t="s">
        <v>0</v>
      </c>
      <c r="I9" s="35" t="s">
        <v>49</v>
      </c>
      <c r="J9" s="65" t="s">
        <v>50</v>
      </c>
      <c r="K9" s="63" t="s">
        <v>55</v>
      </c>
      <c r="L9" s="41" t="s">
        <v>60</v>
      </c>
      <c r="N9" s="21" t="s">
        <v>17</v>
      </c>
    </row>
    <row r="10" spans="1:15" ht="14.4" thickBot="1" x14ac:dyDescent="0.3">
      <c r="A10" s="25" t="s">
        <v>1</v>
      </c>
      <c r="B10" s="81"/>
      <c r="C10" s="82"/>
      <c r="D10" s="26" t="s">
        <v>16</v>
      </c>
      <c r="E10" s="27"/>
      <c r="F10" s="28" t="s">
        <v>18</v>
      </c>
      <c r="G10" s="10">
        <v>0</v>
      </c>
      <c r="H10" s="3"/>
      <c r="I10" s="36" t="s">
        <v>1</v>
      </c>
      <c r="J10" s="66" t="s">
        <v>54</v>
      </c>
      <c r="K10" s="64" t="s">
        <v>56</v>
      </c>
      <c r="L10" s="42" t="s">
        <v>51</v>
      </c>
    </row>
    <row r="11" spans="1:15" ht="13.8" x14ac:dyDescent="0.25">
      <c r="A11" s="68"/>
      <c r="B11" s="75"/>
      <c r="C11" s="76"/>
      <c r="D11" s="53"/>
      <c r="E11" s="54"/>
      <c r="F11" s="55"/>
      <c r="G11" s="56">
        <f>G10+E11-F11</f>
        <v>0</v>
      </c>
      <c r="H11" s="3"/>
      <c r="I11" s="57">
        <f>IF(E11&gt;0,E11,-F11)</f>
        <v>0</v>
      </c>
      <c r="J11" s="58"/>
      <c r="K11" s="60"/>
      <c r="L11" s="59" t="str">
        <f>+$L$10</f>
        <v>1600</v>
      </c>
    </row>
    <row r="12" spans="1:15" ht="14.4" thickBot="1" x14ac:dyDescent="0.3">
      <c r="A12" s="67"/>
      <c r="B12" s="77"/>
      <c r="C12" s="78"/>
      <c r="D12" s="43"/>
      <c r="E12" s="44"/>
      <c r="F12" s="51"/>
      <c r="G12" s="11">
        <f t="shared" ref="G12:G60" si="0">G11+E12-F12</f>
        <v>0</v>
      </c>
      <c r="H12" s="3"/>
      <c r="I12" s="57">
        <f>IF(E12&gt;0,E12,-F12)</f>
        <v>0</v>
      </c>
      <c r="J12" s="58"/>
      <c r="K12" s="60"/>
      <c r="L12" s="59" t="str">
        <f>+$L$10</f>
        <v>1600</v>
      </c>
    </row>
    <row r="13" spans="1:15" ht="13.8" x14ac:dyDescent="0.25">
      <c r="A13" s="67"/>
      <c r="B13" s="79"/>
      <c r="C13" s="80"/>
      <c r="D13" s="43"/>
      <c r="E13" s="44"/>
      <c r="F13" s="51"/>
      <c r="G13" s="11">
        <f t="shared" si="0"/>
        <v>0</v>
      </c>
      <c r="H13" s="3"/>
      <c r="I13" s="57">
        <f>IF(E13&gt;0,E13,-F13)</f>
        <v>0</v>
      </c>
      <c r="J13" s="58"/>
      <c r="K13" s="60"/>
      <c r="L13" s="59" t="str">
        <f>+$L$10</f>
        <v>1600</v>
      </c>
      <c r="N13" s="73" t="s">
        <v>15</v>
      </c>
      <c r="O13" s="74"/>
    </row>
    <row r="14" spans="1:15" ht="13.8" x14ac:dyDescent="0.25">
      <c r="A14" s="67"/>
      <c r="B14" s="79"/>
      <c r="C14" s="80"/>
      <c r="D14" s="43"/>
      <c r="E14" s="44"/>
      <c r="F14" s="51"/>
      <c r="G14" s="11">
        <f t="shared" si="0"/>
        <v>0</v>
      </c>
      <c r="H14" s="3"/>
      <c r="I14" s="57">
        <f>IF(E14&gt;0,E14,-F14)</f>
        <v>0</v>
      </c>
      <c r="J14" s="58"/>
      <c r="K14" s="60"/>
      <c r="L14" s="59" t="str">
        <f>+$L$10</f>
        <v>1600</v>
      </c>
    </row>
    <row r="15" spans="1:15" ht="13.8" x14ac:dyDescent="0.25">
      <c r="A15" s="67"/>
      <c r="B15" s="79"/>
      <c r="C15" s="80"/>
      <c r="D15" s="43"/>
      <c r="E15" s="44"/>
      <c r="F15" s="51"/>
      <c r="G15" s="11">
        <f t="shared" si="0"/>
        <v>0</v>
      </c>
      <c r="H15" s="3"/>
      <c r="I15" s="57">
        <f>IF(E15&gt;0,E15,-F15)</f>
        <v>0</v>
      </c>
      <c r="J15" s="58"/>
      <c r="K15" s="60"/>
      <c r="L15" s="59" t="str">
        <f>+$L$10</f>
        <v>1600</v>
      </c>
    </row>
    <row r="16" spans="1:15" ht="13.8" x14ac:dyDescent="0.25">
      <c r="A16" s="67"/>
      <c r="B16" s="79"/>
      <c r="C16" s="80"/>
      <c r="D16" s="43"/>
      <c r="E16" s="44"/>
      <c r="F16" s="51"/>
      <c r="G16" s="11">
        <f t="shared" si="0"/>
        <v>0</v>
      </c>
      <c r="H16" s="3"/>
      <c r="I16" s="37">
        <f t="shared" ref="I16:I60" si="1">IF(E16&gt;0,E16,-F16)</f>
        <v>0</v>
      </c>
      <c r="J16" s="47"/>
      <c r="K16" s="61"/>
      <c r="L16" s="39" t="str">
        <f t="shared" ref="L16:L60" si="2">+$L$11</f>
        <v>1600</v>
      </c>
    </row>
    <row r="17" spans="1:14" ht="14.4" thickBot="1" x14ac:dyDescent="0.3">
      <c r="A17" s="67"/>
      <c r="B17" s="79"/>
      <c r="C17" s="80"/>
      <c r="D17" s="43"/>
      <c r="E17" s="44"/>
      <c r="F17" s="51"/>
      <c r="G17" s="11">
        <f t="shared" si="0"/>
        <v>0</v>
      </c>
      <c r="H17" s="3"/>
      <c r="I17" s="37">
        <f t="shared" si="1"/>
        <v>0</v>
      </c>
      <c r="J17" s="47"/>
      <c r="K17" s="61"/>
      <c r="L17" s="39" t="str">
        <f t="shared" si="2"/>
        <v>1600</v>
      </c>
    </row>
    <row r="18" spans="1:14" ht="13.8" x14ac:dyDescent="0.25">
      <c r="A18" s="67"/>
      <c r="B18" s="79"/>
      <c r="C18" s="80"/>
      <c r="D18" s="43"/>
      <c r="E18" s="44"/>
      <c r="F18" s="51"/>
      <c r="G18" s="11">
        <f t="shared" si="0"/>
        <v>0</v>
      </c>
      <c r="H18" s="3"/>
      <c r="I18" s="37">
        <f t="shared" si="1"/>
        <v>0</v>
      </c>
      <c r="J18" s="47"/>
      <c r="K18" s="61"/>
      <c r="L18" s="39" t="str">
        <f t="shared" si="2"/>
        <v>1600</v>
      </c>
      <c r="N18" s="22"/>
    </row>
    <row r="19" spans="1:14" ht="14.4" thickBot="1" x14ac:dyDescent="0.3">
      <c r="A19" s="67"/>
      <c r="B19" s="79"/>
      <c r="C19" s="80"/>
      <c r="D19" s="43"/>
      <c r="E19" s="44"/>
      <c r="F19" s="51"/>
      <c r="G19" s="11">
        <f t="shared" si="0"/>
        <v>0</v>
      </c>
      <c r="H19" s="3"/>
      <c r="I19" s="37">
        <f t="shared" si="1"/>
        <v>0</v>
      </c>
      <c r="J19" s="47"/>
      <c r="K19" s="61"/>
      <c r="L19" s="39" t="str">
        <f t="shared" si="2"/>
        <v>1600</v>
      </c>
      <c r="N19" s="26" t="s">
        <v>16</v>
      </c>
    </row>
    <row r="20" spans="1:14" ht="13.8" x14ac:dyDescent="0.25">
      <c r="A20" s="67"/>
      <c r="B20" s="79"/>
      <c r="C20" s="80"/>
      <c r="D20" s="43"/>
      <c r="E20" s="44"/>
      <c r="F20" s="51"/>
      <c r="G20" s="11">
        <f t="shared" si="0"/>
        <v>0</v>
      </c>
      <c r="H20" s="3"/>
      <c r="I20" s="37">
        <f t="shared" si="1"/>
        <v>0</v>
      </c>
      <c r="J20" s="47"/>
      <c r="K20" s="61"/>
      <c r="L20" s="39" t="str">
        <f t="shared" si="2"/>
        <v>1600</v>
      </c>
    </row>
    <row r="21" spans="1:14" ht="13.8" x14ac:dyDescent="0.25">
      <c r="A21" s="67"/>
      <c r="B21" s="79"/>
      <c r="C21" s="80"/>
      <c r="D21" s="43"/>
      <c r="E21" s="44"/>
      <c r="F21" s="51"/>
      <c r="G21" s="11">
        <f t="shared" si="0"/>
        <v>0</v>
      </c>
      <c r="H21" s="3"/>
      <c r="I21" s="37">
        <f t="shared" si="1"/>
        <v>0</v>
      </c>
      <c r="J21" s="47"/>
      <c r="K21" s="61"/>
      <c r="L21" s="39" t="str">
        <f t="shared" si="2"/>
        <v>1600</v>
      </c>
    </row>
    <row r="22" spans="1:14" ht="14.4" thickBot="1" x14ac:dyDescent="0.3">
      <c r="A22" s="67"/>
      <c r="B22" s="79"/>
      <c r="C22" s="80"/>
      <c r="D22" s="43"/>
      <c r="E22" s="44"/>
      <c r="F22" s="51"/>
      <c r="G22" s="11">
        <f t="shared" si="0"/>
        <v>0</v>
      </c>
      <c r="H22" s="3"/>
      <c r="I22" s="37">
        <f t="shared" si="1"/>
        <v>0</v>
      </c>
      <c r="J22" s="47"/>
      <c r="K22" s="61"/>
      <c r="L22" s="39" t="str">
        <f t="shared" si="2"/>
        <v>1600</v>
      </c>
    </row>
    <row r="23" spans="1:14" ht="13.8" x14ac:dyDescent="0.25">
      <c r="A23" s="67"/>
      <c r="B23" s="79"/>
      <c r="C23" s="80"/>
      <c r="D23" s="43"/>
      <c r="E23" s="44"/>
      <c r="F23" s="51"/>
      <c r="G23" s="11">
        <f t="shared" si="0"/>
        <v>0</v>
      </c>
      <c r="H23" s="3"/>
      <c r="I23" s="37">
        <f t="shared" si="1"/>
        <v>0</v>
      </c>
      <c r="J23" s="47"/>
      <c r="K23" s="61"/>
      <c r="L23" s="39" t="str">
        <f t="shared" si="2"/>
        <v>1600</v>
      </c>
      <c r="N23" s="24" t="s">
        <v>59</v>
      </c>
    </row>
    <row r="24" spans="1:14" ht="13.8" x14ac:dyDescent="0.25">
      <c r="A24" s="67"/>
      <c r="B24" s="79"/>
      <c r="C24" s="80"/>
      <c r="D24" s="43"/>
      <c r="E24" s="44"/>
      <c r="F24" s="51"/>
      <c r="G24" s="11">
        <f t="shared" si="0"/>
        <v>0</v>
      </c>
      <c r="H24" s="3"/>
      <c r="I24" s="37">
        <f t="shared" si="1"/>
        <v>0</v>
      </c>
      <c r="J24" s="47"/>
      <c r="K24" s="61"/>
      <c r="L24" s="39" t="str">
        <f t="shared" si="2"/>
        <v>1600</v>
      </c>
    </row>
    <row r="25" spans="1:14" ht="13.8" x14ac:dyDescent="0.25">
      <c r="A25" s="67"/>
      <c r="B25" s="79"/>
      <c r="C25" s="80"/>
      <c r="D25" s="43"/>
      <c r="E25" s="44"/>
      <c r="F25" s="51"/>
      <c r="G25" s="11">
        <f t="shared" si="0"/>
        <v>0</v>
      </c>
      <c r="H25" s="3"/>
      <c r="I25" s="37">
        <f t="shared" si="1"/>
        <v>0</v>
      </c>
      <c r="J25" s="47"/>
      <c r="K25" s="61"/>
      <c r="L25" s="39" t="str">
        <f t="shared" si="2"/>
        <v>1600</v>
      </c>
    </row>
    <row r="26" spans="1:14" ht="13.8" x14ac:dyDescent="0.25">
      <c r="A26" s="67"/>
      <c r="B26" s="79"/>
      <c r="C26" s="80"/>
      <c r="D26" s="43"/>
      <c r="E26" s="44"/>
      <c r="F26" s="51"/>
      <c r="G26" s="11">
        <f t="shared" si="0"/>
        <v>0</v>
      </c>
      <c r="H26" s="3"/>
      <c r="I26" s="37">
        <f t="shared" si="1"/>
        <v>0</v>
      </c>
      <c r="J26" s="47"/>
      <c r="K26" s="61"/>
      <c r="L26" s="39" t="str">
        <f t="shared" si="2"/>
        <v>1600</v>
      </c>
    </row>
    <row r="27" spans="1:14" ht="14.4" thickBot="1" x14ac:dyDescent="0.3">
      <c r="A27" s="67"/>
      <c r="B27" s="79"/>
      <c r="C27" s="80"/>
      <c r="D27" s="43"/>
      <c r="E27" s="44"/>
      <c r="F27" s="51"/>
      <c r="G27" s="11">
        <f t="shared" si="0"/>
        <v>0</v>
      </c>
      <c r="H27" s="3"/>
      <c r="I27" s="37">
        <f t="shared" si="1"/>
        <v>0</v>
      </c>
      <c r="J27" s="47"/>
      <c r="K27" s="61"/>
      <c r="L27" s="39" t="str">
        <f t="shared" si="2"/>
        <v>1600</v>
      </c>
    </row>
    <row r="28" spans="1:14" ht="13.8" x14ac:dyDescent="0.25">
      <c r="A28" s="67"/>
      <c r="B28" s="79"/>
      <c r="C28" s="80"/>
      <c r="D28" s="43"/>
      <c r="E28" s="44"/>
      <c r="F28" s="51"/>
      <c r="G28" s="11">
        <f t="shared" si="0"/>
        <v>0</v>
      </c>
      <c r="H28" s="3"/>
      <c r="I28" s="37">
        <f t="shared" si="1"/>
        <v>0</v>
      </c>
      <c r="J28" s="47"/>
      <c r="K28" s="61"/>
      <c r="L28" s="39" t="str">
        <f t="shared" si="2"/>
        <v>1600</v>
      </c>
      <c r="N28" s="9" t="s">
        <v>0</v>
      </c>
    </row>
    <row r="29" spans="1:14" ht="14.4" thickBot="1" x14ac:dyDescent="0.3">
      <c r="A29" s="67"/>
      <c r="B29" s="79"/>
      <c r="C29" s="80"/>
      <c r="D29" s="43"/>
      <c r="E29" s="44"/>
      <c r="F29" s="51"/>
      <c r="G29" s="11">
        <f t="shared" si="0"/>
        <v>0</v>
      </c>
      <c r="H29" s="3"/>
      <c r="I29" s="37">
        <f t="shared" si="1"/>
        <v>0</v>
      </c>
      <c r="J29" s="47"/>
      <c r="K29" s="61"/>
      <c r="L29" s="39" t="str">
        <f t="shared" si="2"/>
        <v>1600</v>
      </c>
      <c r="N29" s="10">
        <v>0</v>
      </c>
    </row>
    <row r="30" spans="1:14" ht="13.8" x14ac:dyDescent="0.25">
      <c r="A30" s="67"/>
      <c r="B30" s="79"/>
      <c r="C30" s="80"/>
      <c r="D30" s="43"/>
      <c r="E30" s="44"/>
      <c r="F30" s="51"/>
      <c r="G30" s="11">
        <f t="shared" si="0"/>
        <v>0</v>
      </c>
      <c r="H30" s="3"/>
      <c r="I30" s="37">
        <f t="shared" si="1"/>
        <v>0</v>
      </c>
      <c r="J30" s="47"/>
      <c r="K30" s="61"/>
      <c r="L30" s="39" t="str">
        <f t="shared" si="2"/>
        <v>1600</v>
      </c>
    </row>
    <row r="31" spans="1:14" ht="13.8" x14ac:dyDescent="0.25">
      <c r="A31" s="67"/>
      <c r="B31" s="79"/>
      <c r="C31" s="80"/>
      <c r="D31" s="43"/>
      <c r="E31" s="44"/>
      <c r="F31" s="51"/>
      <c r="G31" s="11">
        <f t="shared" si="0"/>
        <v>0</v>
      </c>
      <c r="H31" s="3"/>
      <c r="I31" s="37">
        <f t="shared" si="1"/>
        <v>0</v>
      </c>
      <c r="J31" s="47"/>
      <c r="K31" s="61"/>
      <c r="L31" s="39" t="str">
        <f t="shared" si="2"/>
        <v>1600</v>
      </c>
    </row>
    <row r="32" spans="1:14" ht="13.8" x14ac:dyDescent="0.25">
      <c r="A32" s="67"/>
      <c r="B32" s="79"/>
      <c r="C32" s="80"/>
      <c r="D32" s="43"/>
      <c r="E32" s="44"/>
      <c r="F32" s="51"/>
      <c r="G32" s="11">
        <f t="shared" si="0"/>
        <v>0</v>
      </c>
      <c r="H32" s="3"/>
      <c r="I32" s="37">
        <f t="shared" si="1"/>
        <v>0</v>
      </c>
      <c r="J32" s="47"/>
      <c r="K32" s="61"/>
      <c r="L32" s="39" t="str">
        <f t="shared" si="2"/>
        <v>1600</v>
      </c>
    </row>
    <row r="33" spans="1:12" ht="13.8" x14ac:dyDescent="0.25">
      <c r="A33" s="67"/>
      <c r="B33" s="79"/>
      <c r="C33" s="80"/>
      <c r="D33" s="43"/>
      <c r="E33" s="44"/>
      <c r="F33" s="51"/>
      <c r="G33" s="11">
        <f t="shared" si="0"/>
        <v>0</v>
      </c>
      <c r="H33" s="3"/>
      <c r="I33" s="37">
        <f t="shared" si="1"/>
        <v>0</v>
      </c>
      <c r="J33" s="47"/>
      <c r="K33" s="61"/>
      <c r="L33" s="39" t="str">
        <f t="shared" si="2"/>
        <v>1600</v>
      </c>
    </row>
    <row r="34" spans="1:12" ht="13.8" x14ac:dyDescent="0.25">
      <c r="A34" s="67"/>
      <c r="B34" s="79"/>
      <c r="C34" s="80"/>
      <c r="D34" s="43"/>
      <c r="E34" s="44"/>
      <c r="F34" s="51"/>
      <c r="G34" s="11">
        <f t="shared" si="0"/>
        <v>0</v>
      </c>
      <c r="H34" s="3"/>
      <c r="I34" s="37">
        <f t="shared" si="1"/>
        <v>0</v>
      </c>
      <c r="J34" s="47"/>
      <c r="K34" s="61"/>
      <c r="L34" s="39" t="str">
        <f t="shared" si="2"/>
        <v>1600</v>
      </c>
    </row>
    <row r="35" spans="1:12" ht="13.8" x14ac:dyDescent="0.25">
      <c r="A35" s="67"/>
      <c r="B35" s="79"/>
      <c r="C35" s="80"/>
      <c r="D35" s="43"/>
      <c r="E35" s="44"/>
      <c r="F35" s="51"/>
      <c r="G35" s="11">
        <f t="shared" si="0"/>
        <v>0</v>
      </c>
      <c r="H35" s="3"/>
      <c r="I35" s="37">
        <f t="shared" si="1"/>
        <v>0</v>
      </c>
      <c r="J35" s="47"/>
      <c r="K35" s="61"/>
      <c r="L35" s="39" t="str">
        <f t="shared" si="2"/>
        <v>1600</v>
      </c>
    </row>
    <row r="36" spans="1:12" ht="13.8" x14ac:dyDescent="0.25">
      <c r="A36" s="67"/>
      <c r="B36" s="79"/>
      <c r="C36" s="80"/>
      <c r="D36" s="43"/>
      <c r="E36" s="44"/>
      <c r="F36" s="51"/>
      <c r="G36" s="11">
        <f t="shared" si="0"/>
        <v>0</v>
      </c>
      <c r="H36" s="3"/>
      <c r="I36" s="37">
        <f t="shared" si="1"/>
        <v>0</v>
      </c>
      <c r="J36" s="47"/>
      <c r="K36" s="61"/>
      <c r="L36" s="39" t="str">
        <f t="shared" si="2"/>
        <v>1600</v>
      </c>
    </row>
    <row r="37" spans="1:12" ht="13.8" x14ac:dyDescent="0.25">
      <c r="A37" s="67"/>
      <c r="B37" s="79"/>
      <c r="C37" s="80"/>
      <c r="D37" s="43"/>
      <c r="E37" s="44"/>
      <c r="F37" s="51"/>
      <c r="G37" s="11">
        <f t="shared" ref="G37:G47" si="3">G36+E37-F37</f>
        <v>0</v>
      </c>
      <c r="H37" s="3"/>
      <c r="I37" s="37">
        <f t="shared" ref="I37:I47" si="4">IF(E37&gt;0,E37,-F37)</f>
        <v>0</v>
      </c>
      <c r="J37" s="47"/>
      <c r="K37" s="61"/>
      <c r="L37" s="39" t="str">
        <f t="shared" si="2"/>
        <v>1600</v>
      </c>
    </row>
    <row r="38" spans="1:12" ht="13.8" x14ac:dyDescent="0.25">
      <c r="A38" s="67"/>
      <c r="B38" s="79"/>
      <c r="C38" s="80"/>
      <c r="D38" s="43"/>
      <c r="E38" s="44"/>
      <c r="F38" s="51"/>
      <c r="G38" s="11">
        <f t="shared" si="3"/>
        <v>0</v>
      </c>
      <c r="H38" s="3"/>
      <c r="I38" s="37">
        <f t="shared" si="4"/>
        <v>0</v>
      </c>
      <c r="J38" s="47"/>
      <c r="K38" s="61"/>
      <c r="L38" s="39" t="str">
        <f t="shared" si="2"/>
        <v>1600</v>
      </c>
    </row>
    <row r="39" spans="1:12" ht="13.8" x14ac:dyDescent="0.25">
      <c r="A39" s="67"/>
      <c r="B39" s="79"/>
      <c r="C39" s="80"/>
      <c r="D39" s="43"/>
      <c r="E39" s="44"/>
      <c r="F39" s="51"/>
      <c r="G39" s="11">
        <f t="shared" si="3"/>
        <v>0</v>
      </c>
      <c r="H39" s="3"/>
      <c r="I39" s="37">
        <f t="shared" si="4"/>
        <v>0</v>
      </c>
      <c r="J39" s="47"/>
      <c r="K39" s="61"/>
      <c r="L39" s="39" t="str">
        <f t="shared" si="2"/>
        <v>1600</v>
      </c>
    </row>
    <row r="40" spans="1:12" ht="13.8" x14ac:dyDescent="0.25">
      <c r="A40" s="67"/>
      <c r="B40" s="79"/>
      <c r="C40" s="80"/>
      <c r="D40" s="43"/>
      <c r="E40" s="44"/>
      <c r="F40" s="51"/>
      <c r="G40" s="11">
        <f t="shared" si="3"/>
        <v>0</v>
      </c>
      <c r="H40" s="3"/>
      <c r="I40" s="37">
        <f t="shared" si="4"/>
        <v>0</v>
      </c>
      <c r="J40" s="47"/>
      <c r="K40" s="61"/>
      <c r="L40" s="39" t="str">
        <f t="shared" si="2"/>
        <v>1600</v>
      </c>
    </row>
    <row r="41" spans="1:12" ht="13.8" x14ac:dyDescent="0.25">
      <c r="A41" s="67"/>
      <c r="B41" s="79"/>
      <c r="C41" s="80"/>
      <c r="D41" s="43"/>
      <c r="E41" s="44"/>
      <c r="F41" s="51"/>
      <c r="G41" s="11">
        <f t="shared" si="3"/>
        <v>0</v>
      </c>
      <c r="H41" s="3"/>
      <c r="I41" s="37">
        <f t="shared" si="4"/>
        <v>0</v>
      </c>
      <c r="J41" s="47"/>
      <c r="K41" s="61"/>
      <c r="L41" s="39" t="str">
        <f t="shared" si="2"/>
        <v>1600</v>
      </c>
    </row>
    <row r="42" spans="1:12" ht="13.8" x14ac:dyDescent="0.25">
      <c r="A42" s="67"/>
      <c r="B42" s="79"/>
      <c r="C42" s="80"/>
      <c r="D42" s="43"/>
      <c r="E42" s="44"/>
      <c r="F42" s="51"/>
      <c r="G42" s="11">
        <f t="shared" si="3"/>
        <v>0</v>
      </c>
      <c r="H42" s="3"/>
      <c r="I42" s="37">
        <f t="shared" si="4"/>
        <v>0</v>
      </c>
      <c r="J42" s="47"/>
      <c r="K42" s="61"/>
      <c r="L42" s="39" t="str">
        <f t="shared" si="2"/>
        <v>1600</v>
      </c>
    </row>
    <row r="43" spans="1:12" ht="13.8" x14ac:dyDescent="0.25">
      <c r="A43" s="67"/>
      <c r="B43" s="79"/>
      <c r="C43" s="80"/>
      <c r="D43" s="43"/>
      <c r="E43" s="44"/>
      <c r="F43" s="51"/>
      <c r="G43" s="11">
        <f t="shared" si="3"/>
        <v>0</v>
      </c>
      <c r="H43" s="3"/>
      <c r="I43" s="37">
        <f t="shared" si="4"/>
        <v>0</v>
      </c>
      <c r="J43" s="47"/>
      <c r="K43" s="61"/>
      <c r="L43" s="39" t="str">
        <f t="shared" si="2"/>
        <v>1600</v>
      </c>
    </row>
    <row r="44" spans="1:12" ht="13.8" x14ac:dyDescent="0.25">
      <c r="A44" s="67"/>
      <c r="B44" s="79"/>
      <c r="C44" s="80"/>
      <c r="D44" s="43"/>
      <c r="E44" s="44"/>
      <c r="F44" s="51"/>
      <c r="G44" s="11">
        <f t="shared" si="3"/>
        <v>0</v>
      </c>
      <c r="H44" s="3"/>
      <c r="I44" s="37">
        <f t="shared" si="4"/>
        <v>0</v>
      </c>
      <c r="J44" s="47"/>
      <c r="K44" s="61"/>
      <c r="L44" s="39" t="str">
        <f t="shared" si="2"/>
        <v>1600</v>
      </c>
    </row>
    <row r="45" spans="1:12" ht="13.8" x14ac:dyDescent="0.25">
      <c r="A45" s="67"/>
      <c r="B45" s="79"/>
      <c r="C45" s="80"/>
      <c r="D45" s="43"/>
      <c r="E45" s="44"/>
      <c r="F45" s="51"/>
      <c r="G45" s="11">
        <f t="shared" si="3"/>
        <v>0</v>
      </c>
      <c r="H45" s="3"/>
      <c r="I45" s="37">
        <f t="shared" si="4"/>
        <v>0</v>
      </c>
      <c r="J45" s="47"/>
      <c r="K45" s="61"/>
      <c r="L45" s="39" t="str">
        <f t="shared" si="2"/>
        <v>1600</v>
      </c>
    </row>
    <row r="46" spans="1:12" ht="13.8" x14ac:dyDescent="0.25">
      <c r="A46" s="67"/>
      <c r="B46" s="79"/>
      <c r="C46" s="80"/>
      <c r="D46" s="43"/>
      <c r="E46" s="44"/>
      <c r="F46" s="51"/>
      <c r="G46" s="11">
        <f t="shared" si="3"/>
        <v>0</v>
      </c>
      <c r="H46" s="3"/>
      <c r="I46" s="37">
        <f t="shared" si="4"/>
        <v>0</v>
      </c>
      <c r="J46" s="47"/>
      <c r="K46" s="61"/>
      <c r="L46" s="39" t="str">
        <f t="shared" si="2"/>
        <v>1600</v>
      </c>
    </row>
    <row r="47" spans="1:12" ht="13.8" x14ac:dyDescent="0.25">
      <c r="A47" s="67"/>
      <c r="B47" s="79"/>
      <c r="C47" s="80"/>
      <c r="D47" s="43"/>
      <c r="E47" s="44"/>
      <c r="F47" s="51"/>
      <c r="G47" s="11">
        <f t="shared" si="3"/>
        <v>0</v>
      </c>
      <c r="H47" s="3"/>
      <c r="I47" s="37">
        <f t="shared" si="4"/>
        <v>0</v>
      </c>
      <c r="J47" s="47"/>
      <c r="K47" s="61"/>
      <c r="L47" s="39" t="str">
        <f t="shared" si="2"/>
        <v>1600</v>
      </c>
    </row>
    <row r="48" spans="1:12" ht="13.8" x14ac:dyDescent="0.25">
      <c r="A48" s="67"/>
      <c r="B48" s="79"/>
      <c r="C48" s="80"/>
      <c r="D48" s="43"/>
      <c r="E48" s="44"/>
      <c r="F48" s="51"/>
      <c r="G48" s="11">
        <f t="shared" si="0"/>
        <v>0</v>
      </c>
      <c r="H48" s="3"/>
      <c r="I48" s="37">
        <f t="shared" si="1"/>
        <v>0</v>
      </c>
      <c r="J48" s="47"/>
      <c r="K48" s="61"/>
      <c r="L48" s="39" t="str">
        <f t="shared" si="2"/>
        <v>1600</v>
      </c>
    </row>
    <row r="49" spans="1:12" ht="13.8" x14ac:dyDescent="0.25">
      <c r="A49" s="67"/>
      <c r="B49" s="79"/>
      <c r="C49" s="80"/>
      <c r="D49" s="43"/>
      <c r="E49" s="44"/>
      <c r="F49" s="51"/>
      <c r="G49" s="11">
        <f t="shared" si="0"/>
        <v>0</v>
      </c>
      <c r="H49" s="3"/>
      <c r="I49" s="37">
        <f t="shared" si="1"/>
        <v>0</v>
      </c>
      <c r="J49" s="47"/>
      <c r="K49" s="61"/>
      <c r="L49" s="39" t="str">
        <f t="shared" si="2"/>
        <v>1600</v>
      </c>
    </row>
    <row r="50" spans="1:12" ht="13.8" x14ac:dyDescent="0.25">
      <c r="A50" s="67"/>
      <c r="B50" s="79"/>
      <c r="C50" s="80"/>
      <c r="D50" s="43"/>
      <c r="E50" s="44"/>
      <c r="F50" s="51"/>
      <c r="G50" s="11">
        <f t="shared" si="0"/>
        <v>0</v>
      </c>
      <c r="H50" s="3"/>
      <c r="I50" s="37">
        <f t="shared" si="1"/>
        <v>0</v>
      </c>
      <c r="J50" s="47"/>
      <c r="K50" s="61"/>
      <c r="L50" s="39" t="str">
        <f t="shared" si="2"/>
        <v>1600</v>
      </c>
    </row>
    <row r="51" spans="1:12" ht="13.8" x14ac:dyDescent="0.25">
      <c r="A51" s="67"/>
      <c r="B51" s="79"/>
      <c r="C51" s="80"/>
      <c r="D51" s="43"/>
      <c r="E51" s="44"/>
      <c r="F51" s="51"/>
      <c r="G51" s="11">
        <f t="shared" si="0"/>
        <v>0</v>
      </c>
      <c r="H51" s="3"/>
      <c r="I51" s="37">
        <f t="shared" si="1"/>
        <v>0</v>
      </c>
      <c r="J51" s="47"/>
      <c r="K51" s="61"/>
      <c r="L51" s="39" t="str">
        <f t="shared" si="2"/>
        <v>1600</v>
      </c>
    </row>
    <row r="52" spans="1:12" ht="13.8" x14ac:dyDescent="0.25">
      <c r="A52" s="67"/>
      <c r="B52" s="79"/>
      <c r="C52" s="80"/>
      <c r="D52" s="43"/>
      <c r="E52" s="44"/>
      <c r="F52" s="51"/>
      <c r="G52" s="11">
        <f t="shared" si="0"/>
        <v>0</v>
      </c>
      <c r="H52" s="3"/>
      <c r="I52" s="37">
        <f t="shared" si="1"/>
        <v>0</v>
      </c>
      <c r="J52" s="47"/>
      <c r="K52" s="61"/>
      <c r="L52" s="39" t="str">
        <f t="shared" si="2"/>
        <v>1600</v>
      </c>
    </row>
    <row r="53" spans="1:12" ht="13.8" x14ac:dyDescent="0.25">
      <c r="A53" s="67"/>
      <c r="B53" s="79"/>
      <c r="C53" s="80"/>
      <c r="D53" s="43"/>
      <c r="E53" s="44"/>
      <c r="F53" s="51"/>
      <c r="G53" s="11">
        <f t="shared" si="0"/>
        <v>0</v>
      </c>
      <c r="H53" s="3"/>
      <c r="I53" s="37">
        <f t="shared" si="1"/>
        <v>0</v>
      </c>
      <c r="J53" s="47"/>
      <c r="K53" s="61"/>
      <c r="L53" s="39" t="str">
        <f t="shared" si="2"/>
        <v>1600</v>
      </c>
    </row>
    <row r="54" spans="1:12" ht="13.8" x14ac:dyDescent="0.25">
      <c r="A54" s="67"/>
      <c r="B54" s="79"/>
      <c r="C54" s="80"/>
      <c r="D54" s="43"/>
      <c r="E54" s="44"/>
      <c r="F54" s="51"/>
      <c r="G54" s="11">
        <f t="shared" si="0"/>
        <v>0</v>
      </c>
      <c r="H54" s="3"/>
      <c r="I54" s="37">
        <f t="shared" si="1"/>
        <v>0</v>
      </c>
      <c r="J54" s="47"/>
      <c r="K54" s="61"/>
      <c r="L54" s="39" t="str">
        <f t="shared" si="2"/>
        <v>1600</v>
      </c>
    </row>
    <row r="55" spans="1:12" ht="13.8" x14ac:dyDescent="0.25">
      <c r="A55" s="67"/>
      <c r="B55" s="79"/>
      <c r="C55" s="80"/>
      <c r="D55" s="43"/>
      <c r="E55" s="44"/>
      <c r="F55" s="51"/>
      <c r="G55" s="11">
        <f t="shared" si="0"/>
        <v>0</v>
      </c>
      <c r="H55" s="3"/>
      <c r="I55" s="37">
        <f t="shared" si="1"/>
        <v>0</v>
      </c>
      <c r="J55" s="47"/>
      <c r="K55" s="61"/>
      <c r="L55" s="39" t="str">
        <f t="shared" si="2"/>
        <v>1600</v>
      </c>
    </row>
    <row r="56" spans="1:12" ht="13.8" x14ac:dyDescent="0.25">
      <c r="A56" s="67"/>
      <c r="B56" s="79"/>
      <c r="C56" s="80"/>
      <c r="D56" s="43"/>
      <c r="E56" s="44"/>
      <c r="F56" s="51"/>
      <c r="G56" s="11">
        <f t="shared" si="0"/>
        <v>0</v>
      </c>
      <c r="H56" s="3"/>
      <c r="I56" s="37">
        <f t="shared" si="1"/>
        <v>0</v>
      </c>
      <c r="J56" s="47"/>
      <c r="K56" s="61"/>
      <c r="L56" s="39" t="str">
        <f t="shared" si="2"/>
        <v>1600</v>
      </c>
    </row>
    <row r="57" spans="1:12" ht="13.8" x14ac:dyDescent="0.25">
      <c r="A57" s="67"/>
      <c r="B57" s="79"/>
      <c r="C57" s="80"/>
      <c r="D57" s="43"/>
      <c r="E57" s="44"/>
      <c r="F57" s="51"/>
      <c r="G57" s="11">
        <f t="shared" si="0"/>
        <v>0</v>
      </c>
      <c r="H57" s="3"/>
      <c r="I57" s="37">
        <f t="shared" si="1"/>
        <v>0</v>
      </c>
      <c r="J57" s="47"/>
      <c r="K57" s="61"/>
      <c r="L57" s="39" t="str">
        <f t="shared" si="2"/>
        <v>1600</v>
      </c>
    </row>
    <row r="58" spans="1:12" ht="13.8" x14ac:dyDescent="0.25">
      <c r="A58" s="67"/>
      <c r="B58" s="79"/>
      <c r="C58" s="80"/>
      <c r="D58" s="43"/>
      <c r="E58" s="44"/>
      <c r="F58" s="51"/>
      <c r="G58" s="11">
        <f t="shared" si="0"/>
        <v>0</v>
      </c>
      <c r="H58" s="3"/>
      <c r="I58" s="37">
        <f t="shared" si="1"/>
        <v>0</v>
      </c>
      <c r="J58" s="47"/>
      <c r="K58" s="61"/>
      <c r="L58" s="39" t="str">
        <f t="shared" si="2"/>
        <v>1600</v>
      </c>
    </row>
    <row r="59" spans="1:12" ht="13.8" x14ac:dyDescent="0.25">
      <c r="A59" s="67"/>
      <c r="B59" s="79"/>
      <c r="C59" s="80"/>
      <c r="D59" s="43"/>
      <c r="E59" s="44"/>
      <c r="F59" s="51"/>
      <c r="G59" s="11">
        <f t="shared" si="0"/>
        <v>0</v>
      </c>
      <c r="H59" s="3"/>
      <c r="I59" s="37">
        <f t="shared" si="1"/>
        <v>0</v>
      </c>
      <c r="J59" s="47"/>
      <c r="K59" s="61"/>
      <c r="L59" s="39" t="str">
        <f t="shared" si="2"/>
        <v>1600</v>
      </c>
    </row>
    <row r="60" spans="1:12" ht="14.4" thickBot="1" x14ac:dyDescent="0.3">
      <c r="A60" s="69"/>
      <c r="B60" s="105"/>
      <c r="C60" s="106"/>
      <c r="D60" s="45"/>
      <c r="E60" s="46"/>
      <c r="F60" s="52"/>
      <c r="G60" s="12">
        <f t="shared" si="0"/>
        <v>0</v>
      </c>
      <c r="H60" s="3"/>
      <c r="I60" s="38">
        <f t="shared" si="1"/>
        <v>0</v>
      </c>
      <c r="J60" s="48"/>
      <c r="K60" s="62"/>
      <c r="L60" s="40" t="str">
        <f t="shared" si="2"/>
        <v>1600</v>
      </c>
    </row>
    <row r="61" spans="1:12" ht="14.4" thickBot="1" x14ac:dyDescent="0.3">
      <c r="A61" s="8"/>
      <c r="B61" s="5"/>
      <c r="C61" s="5"/>
      <c r="D61" s="5"/>
      <c r="E61" s="6"/>
      <c r="F61" s="7"/>
      <c r="G61" s="6"/>
      <c r="H61" s="3"/>
    </row>
    <row r="62" spans="1:12" s="14" customFormat="1" ht="14.4" thickBot="1" x14ac:dyDescent="0.3">
      <c r="A62" s="15" t="s">
        <v>19</v>
      </c>
      <c r="B62" s="16"/>
      <c r="C62" s="16"/>
      <c r="D62" s="17"/>
      <c r="E62" s="18">
        <f>SUM(E10:E60)</f>
        <v>0</v>
      </c>
      <c r="F62" s="20">
        <f>SUM(F10:F60)</f>
        <v>0</v>
      </c>
      <c r="G62" s="19">
        <f>G10+E62-F62</f>
        <v>0</v>
      </c>
      <c r="H62" s="13"/>
    </row>
    <row r="63" spans="1:12" x14ac:dyDescent="0.25">
      <c r="F63" s="2"/>
      <c r="H63" s="3"/>
    </row>
  </sheetData>
  <mergeCells count="61">
    <mergeCell ref="I5:L6"/>
    <mergeCell ref="I7:L7"/>
    <mergeCell ref="I8:L8"/>
    <mergeCell ref="B28:C28"/>
    <mergeCell ref="B21:C21"/>
    <mergeCell ref="B14:C14"/>
    <mergeCell ref="B20:C20"/>
    <mergeCell ref="B15:C15"/>
    <mergeCell ref="B26:C26"/>
    <mergeCell ref="B16:C16"/>
    <mergeCell ref="B18:C18"/>
    <mergeCell ref="B17:C17"/>
    <mergeCell ref="B19:C19"/>
    <mergeCell ref="B33:C33"/>
    <mergeCell ref="B53:C53"/>
    <mergeCell ref="B60:C60"/>
    <mergeCell ref="B55:C55"/>
    <mergeCell ref="B56:C56"/>
    <mergeCell ref="B57:C57"/>
    <mergeCell ref="B58:C58"/>
    <mergeCell ref="B59:C59"/>
    <mergeCell ref="B54:C54"/>
    <mergeCell ref="B34:C34"/>
    <mergeCell ref="B46:C46"/>
    <mergeCell ref="B40:C40"/>
    <mergeCell ref="B41:C41"/>
    <mergeCell ref="B42:C42"/>
    <mergeCell ref="B43:C43"/>
    <mergeCell ref="B51:C51"/>
    <mergeCell ref="B52:C52"/>
    <mergeCell ref="B45:C45"/>
    <mergeCell ref="B48:C48"/>
    <mergeCell ref="B49:C49"/>
    <mergeCell ref="B50:C50"/>
    <mergeCell ref="B29:C29"/>
    <mergeCell ref="B47:C47"/>
    <mergeCell ref="B22:C22"/>
    <mergeCell ref="B37:C37"/>
    <mergeCell ref="B31:C31"/>
    <mergeCell ref="B27:C27"/>
    <mergeCell ref="B30:C30"/>
    <mergeCell ref="B23:C23"/>
    <mergeCell ref="B24:C24"/>
    <mergeCell ref="B25:C25"/>
    <mergeCell ref="B32:C32"/>
    <mergeCell ref="B39:C39"/>
    <mergeCell ref="B35:C35"/>
    <mergeCell ref="B36:C36"/>
    <mergeCell ref="B44:C44"/>
    <mergeCell ref="B38:C38"/>
    <mergeCell ref="A1:G2"/>
    <mergeCell ref="A7:G7"/>
    <mergeCell ref="A5:G6"/>
    <mergeCell ref="A8:G8"/>
    <mergeCell ref="A3:G4"/>
    <mergeCell ref="N13:O13"/>
    <mergeCell ref="B9:C9"/>
    <mergeCell ref="B11:C11"/>
    <mergeCell ref="B12:C12"/>
    <mergeCell ref="B13:C13"/>
    <mergeCell ref="B10:C10"/>
  </mergeCells>
  <phoneticPr fontId="0" type="noConversion"/>
  <dataValidations count="1">
    <dataValidation type="custom" allowBlank="1" showInputMessage="1" showErrorMessage="1" errorTitle="Fehler" error="Die Kasse darf nicht negativ werden!" sqref="E11:F60" xr:uid="{00000000-0002-0000-0100-000000000000}">
      <formula1>$G11&gt;=0</formula1>
    </dataValidation>
  </dataValidations>
  <printOptions horizontalCentered="1" verticalCentered="1"/>
  <pageMargins left="0.39370078740157483" right="0.39370078740157483" top="0.78740157480314965" bottom="0.78740157480314965" header="0.59055118110236227" footer="0.19685039370078741"/>
  <pageSetup paperSize="9" scale="83" orientation="portrait" r:id="rId1"/>
  <headerFooter alignWithMargins="0">
    <oddFooter>&amp;C&amp;"Arial,Fett"&amp;8VTP Vesper Tielkes Partnerschaft
Steuerberatungsgesellschaft
Robert-Bosch-Straße 32b / 64625 Bensheim
Tel. 06251 9343-0 / www.vtpartners.de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63"/>
  <sheetViews>
    <sheetView zoomScaleNormal="100" workbookViewId="0">
      <selection activeCell="I1" sqref="I1:L1048576"/>
    </sheetView>
  </sheetViews>
  <sheetFormatPr baseColWidth="10" defaultRowHeight="13.2" x14ac:dyDescent="0.25"/>
  <cols>
    <col min="1" max="1" width="10.6640625" style="4" customWidth="1"/>
    <col min="2" max="2" width="14.33203125" customWidth="1"/>
    <col min="3" max="3" width="27.6640625" customWidth="1"/>
    <col min="4" max="4" width="10.6640625" customWidth="1"/>
    <col min="5" max="7" width="12.6640625" style="1" customWidth="1"/>
    <col min="8" max="8" width="11.44140625" style="1" customWidth="1"/>
    <col min="9" max="11" width="12.6640625" hidden="1" customWidth="1"/>
    <col min="12" max="12" width="11.44140625" hidden="1" customWidth="1"/>
    <col min="13" max="13" width="11.44140625" customWidth="1"/>
  </cols>
  <sheetData>
    <row r="1" spans="1:12" ht="12.75" customHeight="1" x14ac:dyDescent="0.25">
      <c r="A1" s="110" t="str">
        <f>+Januar!$A$1</f>
        <v>Firmennamen eingeben</v>
      </c>
      <c r="B1" s="111"/>
      <c r="C1" s="111"/>
      <c r="D1" s="111"/>
      <c r="E1" s="111"/>
      <c r="F1" s="111"/>
      <c r="G1" s="112"/>
    </row>
    <row r="2" spans="1:12" x14ac:dyDescent="0.25">
      <c r="A2" s="113"/>
      <c r="B2" s="114"/>
      <c r="C2" s="114"/>
      <c r="D2" s="114"/>
      <c r="E2" s="114"/>
      <c r="F2" s="114"/>
      <c r="G2" s="115"/>
    </row>
    <row r="3" spans="1:12" x14ac:dyDescent="0.25">
      <c r="A3" s="116" t="str">
        <f>+Januar!$A$3</f>
        <v>Firmenanschrift eingeben</v>
      </c>
      <c r="B3" s="114"/>
      <c r="C3" s="114"/>
      <c r="D3" s="114"/>
      <c r="E3" s="114"/>
      <c r="F3" s="114"/>
      <c r="G3" s="115"/>
    </row>
    <row r="4" spans="1:12" ht="12.75" customHeight="1" thickBot="1" x14ac:dyDescent="0.3">
      <c r="A4" s="117"/>
      <c r="B4" s="118"/>
      <c r="C4" s="118"/>
      <c r="D4" s="118"/>
      <c r="E4" s="118"/>
      <c r="F4" s="118"/>
      <c r="G4" s="119"/>
    </row>
    <row r="5" spans="1:12" ht="12.75" customHeight="1" x14ac:dyDescent="0.25">
      <c r="A5" s="92" t="s">
        <v>12</v>
      </c>
      <c r="B5" s="93"/>
      <c r="C5" s="93"/>
      <c r="D5" s="93"/>
      <c r="E5" s="93"/>
      <c r="F5" s="93"/>
      <c r="G5" s="94"/>
      <c r="I5" s="92" t="s">
        <v>52</v>
      </c>
      <c r="J5" s="93"/>
      <c r="K5" s="93"/>
      <c r="L5" s="94"/>
    </row>
    <row r="6" spans="1:12" x14ac:dyDescent="0.25">
      <c r="A6" s="95"/>
      <c r="B6" s="96"/>
      <c r="C6" s="96"/>
      <c r="D6" s="96"/>
      <c r="E6" s="96"/>
      <c r="F6" s="96"/>
      <c r="G6" s="97"/>
      <c r="I6" s="95"/>
      <c r="J6" s="96"/>
      <c r="K6" s="96"/>
      <c r="L6" s="97"/>
    </row>
    <row r="7" spans="1:12" ht="17.399999999999999" x14ac:dyDescent="0.25">
      <c r="A7" s="89" t="s">
        <v>2</v>
      </c>
      <c r="B7" s="90"/>
      <c r="C7" s="90"/>
      <c r="D7" s="90"/>
      <c r="E7" s="90"/>
      <c r="F7" s="90"/>
      <c r="G7" s="91"/>
      <c r="I7" s="89" t="s">
        <v>69</v>
      </c>
      <c r="J7" s="90"/>
      <c r="K7" s="90"/>
      <c r="L7" s="91"/>
    </row>
    <row r="8" spans="1:12" ht="18" thickBot="1" x14ac:dyDescent="0.3">
      <c r="A8" s="120">
        <f>+Januar!A8</f>
        <v>2026</v>
      </c>
      <c r="B8" s="121"/>
      <c r="C8" s="121"/>
      <c r="D8" s="121"/>
      <c r="E8" s="121"/>
      <c r="F8" s="121"/>
      <c r="G8" s="122"/>
      <c r="I8" s="107" t="s">
        <v>57</v>
      </c>
      <c r="J8" s="108"/>
      <c r="K8" s="108"/>
      <c r="L8" s="109"/>
    </row>
    <row r="9" spans="1:12" ht="16.5" customHeight="1" x14ac:dyDescent="0.25">
      <c r="A9" s="21" t="s">
        <v>17</v>
      </c>
      <c r="B9" s="73" t="s">
        <v>15</v>
      </c>
      <c r="C9" s="74"/>
      <c r="D9" s="22"/>
      <c r="E9" s="23" t="s">
        <v>58</v>
      </c>
      <c r="F9" s="24" t="s">
        <v>59</v>
      </c>
      <c r="G9" s="9" t="s">
        <v>0</v>
      </c>
      <c r="I9" s="35" t="s">
        <v>49</v>
      </c>
      <c r="J9" s="65" t="s">
        <v>50</v>
      </c>
      <c r="K9" s="63" t="s">
        <v>55</v>
      </c>
      <c r="L9" s="49" t="s">
        <v>60</v>
      </c>
    </row>
    <row r="10" spans="1:12" ht="14.4" thickBot="1" x14ac:dyDescent="0.3">
      <c r="A10" s="25" t="s">
        <v>1</v>
      </c>
      <c r="B10" s="81"/>
      <c r="C10" s="82"/>
      <c r="D10" s="26" t="s">
        <v>16</v>
      </c>
      <c r="E10" s="27"/>
      <c r="F10" s="28" t="s">
        <v>18</v>
      </c>
      <c r="G10" s="29">
        <f>+Januar!G62</f>
        <v>0</v>
      </c>
      <c r="H10" s="3"/>
      <c r="I10" s="36" t="s">
        <v>1</v>
      </c>
      <c r="J10" s="66" t="s">
        <v>54</v>
      </c>
      <c r="K10" s="64" t="s">
        <v>56</v>
      </c>
      <c r="L10" s="50" t="str">
        <f>+Januar!$L$10</f>
        <v>1600</v>
      </c>
    </row>
    <row r="11" spans="1:12" ht="13.8" x14ac:dyDescent="0.25">
      <c r="A11" s="68"/>
      <c r="B11" s="75"/>
      <c r="C11" s="76"/>
      <c r="D11" s="53"/>
      <c r="E11" s="54"/>
      <c r="F11" s="55"/>
      <c r="G11" s="56">
        <f>G10+E11-F11</f>
        <v>0</v>
      </c>
      <c r="H11" s="3"/>
      <c r="I11" s="57">
        <f>IF(E11&gt;0,E11,-F11)</f>
        <v>0</v>
      </c>
      <c r="J11" s="58"/>
      <c r="K11" s="60"/>
      <c r="L11" s="59" t="str">
        <f>+$L$10</f>
        <v>1600</v>
      </c>
    </row>
    <row r="12" spans="1:12" ht="13.8" x14ac:dyDescent="0.25">
      <c r="A12" s="67"/>
      <c r="B12" s="77"/>
      <c r="C12" s="78"/>
      <c r="D12" s="43"/>
      <c r="E12" s="44"/>
      <c r="F12" s="51"/>
      <c r="G12" s="11">
        <f t="shared" ref="G12:G60" si="0">G11+E12-F12</f>
        <v>0</v>
      </c>
      <c r="H12" s="3"/>
      <c r="I12" s="57">
        <f>IF(E12&gt;0,E12,-F12)</f>
        <v>0</v>
      </c>
      <c r="J12" s="58"/>
      <c r="K12" s="60"/>
      <c r="L12" s="59" t="str">
        <f>+$L$10</f>
        <v>1600</v>
      </c>
    </row>
    <row r="13" spans="1:12" ht="13.8" x14ac:dyDescent="0.25">
      <c r="A13" s="67"/>
      <c r="B13" s="77"/>
      <c r="C13" s="78"/>
      <c r="D13" s="43"/>
      <c r="E13" s="44"/>
      <c r="F13" s="51"/>
      <c r="G13" s="11">
        <f t="shared" si="0"/>
        <v>0</v>
      </c>
      <c r="H13" s="3"/>
      <c r="I13" s="57">
        <f>IF(E13&gt;0,E13,-F13)</f>
        <v>0</v>
      </c>
      <c r="J13" s="58"/>
      <c r="K13" s="60"/>
      <c r="L13" s="59" t="str">
        <f>+$L$10</f>
        <v>1600</v>
      </c>
    </row>
    <row r="14" spans="1:12" ht="13.8" x14ac:dyDescent="0.25">
      <c r="A14" s="67"/>
      <c r="B14" s="77"/>
      <c r="C14" s="78"/>
      <c r="D14" s="43"/>
      <c r="E14" s="44"/>
      <c r="F14" s="51"/>
      <c r="G14" s="11">
        <f t="shared" si="0"/>
        <v>0</v>
      </c>
      <c r="H14" s="3"/>
      <c r="I14" s="57">
        <f>IF(E14&gt;0,E14,-F14)</f>
        <v>0</v>
      </c>
      <c r="J14" s="58"/>
      <c r="K14" s="60"/>
      <c r="L14" s="59" t="str">
        <f>+$L$10</f>
        <v>1600</v>
      </c>
    </row>
    <row r="15" spans="1:12" ht="13.8" x14ac:dyDescent="0.25">
      <c r="A15" s="67"/>
      <c r="B15" s="77"/>
      <c r="C15" s="78"/>
      <c r="D15" s="43"/>
      <c r="E15" s="44"/>
      <c r="F15" s="51"/>
      <c r="G15" s="11">
        <f t="shared" si="0"/>
        <v>0</v>
      </c>
      <c r="H15" s="3"/>
      <c r="I15" s="57">
        <f>IF(E15&gt;0,E15,-F15)</f>
        <v>0</v>
      </c>
      <c r="J15" s="58"/>
      <c r="K15" s="60"/>
      <c r="L15" s="59" t="str">
        <f>+$L$10</f>
        <v>1600</v>
      </c>
    </row>
    <row r="16" spans="1:12" ht="13.8" x14ac:dyDescent="0.25">
      <c r="A16" s="67"/>
      <c r="B16" s="77"/>
      <c r="C16" s="78"/>
      <c r="D16" s="43"/>
      <c r="E16" s="44"/>
      <c r="F16" s="51"/>
      <c r="G16" s="11">
        <f t="shared" si="0"/>
        <v>0</v>
      </c>
      <c r="H16" s="3"/>
      <c r="I16" s="37">
        <f t="shared" ref="I16:I60" si="1">IF(E16&gt;0,E16,-F16)</f>
        <v>0</v>
      </c>
      <c r="J16" s="47"/>
      <c r="K16" s="61"/>
      <c r="L16" s="39" t="str">
        <f t="shared" ref="L16:L60" si="2">+$L$11</f>
        <v>1600</v>
      </c>
    </row>
    <row r="17" spans="1:12" ht="13.8" x14ac:dyDescent="0.25">
      <c r="A17" s="67"/>
      <c r="B17" s="77"/>
      <c r="C17" s="78"/>
      <c r="D17" s="43"/>
      <c r="E17" s="44"/>
      <c r="F17" s="51"/>
      <c r="G17" s="11">
        <f t="shared" si="0"/>
        <v>0</v>
      </c>
      <c r="H17" s="3"/>
      <c r="I17" s="37">
        <f t="shared" si="1"/>
        <v>0</v>
      </c>
      <c r="J17" s="47"/>
      <c r="K17" s="61"/>
      <c r="L17" s="39" t="str">
        <f t="shared" si="2"/>
        <v>1600</v>
      </c>
    </row>
    <row r="18" spans="1:12" ht="13.8" x14ac:dyDescent="0.25">
      <c r="A18" s="67"/>
      <c r="B18" s="77"/>
      <c r="C18" s="78"/>
      <c r="D18" s="43"/>
      <c r="E18" s="44"/>
      <c r="F18" s="51"/>
      <c r="G18" s="11">
        <f t="shared" si="0"/>
        <v>0</v>
      </c>
      <c r="H18" s="3"/>
      <c r="I18" s="37">
        <f t="shared" si="1"/>
        <v>0</v>
      </c>
      <c r="J18" s="47"/>
      <c r="K18" s="61"/>
      <c r="L18" s="39" t="str">
        <f t="shared" si="2"/>
        <v>1600</v>
      </c>
    </row>
    <row r="19" spans="1:12" ht="13.8" x14ac:dyDescent="0.25">
      <c r="A19" s="67"/>
      <c r="B19" s="77"/>
      <c r="C19" s="78"/>
      <c r="D19" s="43"/>
      <c r="E19" s="44"/>
      <c r="F19" s="51"/>
      <c r="G19" s="11">
        <f t="shared" si="0"/>
        <v>0</v>
      </c>
      <c r="H19" s="3"/>
      <c r="I19" s="37">
        <f t="shared" si="1"/>
        <v>0</v>
      </c>
      <c r="J19" s="47"/>
      <c r="K19" s="61"/>
      <c r="L19" s="39" t="str">
        <f t="shared" si="2"/>
        <v>1600</v>
      </c>
    </row>
    <row r="20" spans="1:12" ht="13.8" x14ac:dyDescent="0.25">
      <c r="A20" s="67"/>
      <c r="B20" s="77"/>
      <c r="C20" s="78"/>
      <c r="D20" s="43"/>
      <c r="E20" s="44"/>
      <c r="F20" s="51"/>
      <c r="G20" s="11">
        <f t="shared" si="0"/>
        <v>0</v>
      </c>
      <c r="H20" s="3"/>
      <c r="I20" s="37">
        <f t="shared" si="1"/>
        <v>0</v>
      </c>
      <c r="J20" s="47"/>
      <c r="K20" s="61"/>
      <c r="L20" s="39" t="str">
        <f t="shared" si="2"/>
        <v>1600</v>
      </c>
    </row>
    <row r="21" spans="1:12" ht="13.8" x14ac:dyDescent="0.25">
      <c r="A21" s="67"/>
      <c r="B21" s="77"/>
      <c r="C21" s="78"/>
      <c r="D21" s="43"/>
      <c r="E21" s="44"/>
      <c r="F21" s="51"/>
      <c r="G21" s="11">
        <f t="shared" si="0"/>
        <v>0</v>
      </c>
      <c r="H21" s="3"/>
      <c r="I21" s="37">
        <f t="shared" si="1"/>
        <v>0</v>
      </c>
      <c r="J21" s="47"/>
      <c r="K21" s="61"/>
      <c r="L21" s="39" t="str">
        <f t="shared" si="2"/>
        <v>1600</v>
      </c>
    </row>
    <row r="22" spans="1:12" ht="13.8" x14ac:dyDescent="0.25">
      <c r="A22" s="67"/>
      <c r="B22" s="77"/>
      <c r="C22" s="78"/>
      <c r="D22" s="43"/>
      <c r="E22" s="44"/>
      <c r="F22" s="51"/>
      <c r="G22" s="11">
        <f t="shared" si="0"/>
        <v>0</v>
      </c>
      <c r="H22" s="3"/>
      <c r="I22" s="37">
        <f t="shared" si="1"/>
        <v>0</v>
      </c>
      <c r="J22" s="47"/>
      <c r="K22" s="61"/>
      <c r="L22" s="39" t="str">
        <f t="shared" si="2"/>
        <v>1600</v>
      </c>
    </row>
    <row r="23" spans="1:12" ht="13.8" x14ac:dyDescent="0.25">
      <c r="A23" s="67"/>
      <c r="B23" s="77"/>
      <c r="C23" s="78"/>
      <c r="D23" s="43"/>
      <c r="E23" s="44"/>
      <c r="F23" s="51"/>
      <c r="G23" s="11">
        <f t="shared" si="0"/>
        <v>0</v>
      </c>
      <c r="H23" s="3"/>
      <c r="I23" s="37">
        <f t="shared" si="1"/>
        <v>0</v>
      </c>
      <c r="J23" s="47"/>
      <c r="K23" s="61"/>
      <c r="L23" s="39" t="str">
        <f t="shared" si="2"/>
        <v>1600</v>
      </c>
    </row>
    <row r="24" spans="1:12" ht="13.8" x14ac:dyDescent="0.25">
      <c r="A24" s="67"/>
      <c r="B24" s="77"/>
      <c r="C24" s="78"/>
      <c r="D24" s="43"/>
      <c r="E24" s="44"/>
      <c r="F24" s="51"/>
      <c r="G24" s="11">
        <f t="shared" si="0"/>
        <v>0</v>
      </c>
      <c r="H24" s="3"/>
      <c r="I24" s="37">
        <f t="shared" si="1"/>
        <v>0</v>
      </c>
      <c r="J24" s="47"/>
      <c r="K24" s="61"/>
      <c r="L24" s="39" t="str">
        <f t="shared" si="2"/>
        <v>1600</v>
      </c>
    </row>
    <row r="25" spans="1:12" ht="13.8" x14ac:dyDescent="0.25">
      <c r="A25" s="67"/>
      <c r="B25" s="77"/>
      <c r="C25" s="78"/>
      <c r="D25" s="43"/>
      <c r="E25" s="44"/>
      <c r="F25" s="51"/>
      <c r="G25" s="11">
        <f t="shared" si="0"/>
        <v>0</v>
      </c>
      <c r="H25" s="3"/>
      <c r="I25" s="37">
        <f t="shared" si="1"/>
        <v>0</v>
      </c>
      <c r="J25" s="47"/>
      <c r="K25" s="61"/>
      <c r="L25" s="39" t="str">
        <f t="shared" si="2"/>
        <v>1600</v>
      </c>
    </row>
    <row r="26" spans="1:12" ht="13.8" x14ac:dyDescent="0.25">
      <c r="A26" s="67"/>
      <c r="B26" s="77"/>
      <c r="C26" s="78"/>
      <c r="D26" s="43"/>
      <c r="E26" s="44"/>
      <c r="F26" s="51"/>
      <c r="G26" s="11">
        <f t="shared" si="0"/>
        <v>0</v>
      </c>
      <c r="H26" s="3"/>
      <c r="I26" s="37">
        <f t="shared" si="1"/>
        <v>0</v>
      </c>
      <c r="J26" s="47"/>
      <c r="K26" s="61"/>
      <c r="L26" s="39" t="str">
        <f t="shared" si="2"/>
        <v>1600</v>
      </c>
    </row>
    <row r="27" spans="1:12" ht="13.8" x14ac:dyDescent="0.25">
      <c r="A27" s="67"/>
      <c r="B27" s="77"/>
      <c r="C27" s="78"/>
      <c r="D27" s="43"/>
      <c r="E27" s="44"/>
      <c r="F27" s="51"/>
      <c r="G27" s="11">
        <f t="shared" si="0"/>
        <v>0</v>
      </c>
      <c r="H27" s="3"/>
      <c r="I27" s="37">
        <f t="shared" si="1"/>
        <v>0</v>
      </c>
      <c r="J27" s="47"/>
      <c r="K27" s="61"/>
      <c r="L27" s="39" t="str">
        <f t="shared" si="2"/>
        <v>1600</v>
      </c>
    </row>
    <row r="28" spans="1:12" ht="13.8" x14ac:dyDescent="0.25">
      <c r="A28" s="67"/>
      <c r="B28" s="77"/>
      <c r="C28" s="78"/>
      <c r="D28" s="43"/>
      <c r="E28" s="44"/>
      <c r="F28" s="51"/>
      <c r="G28" s="11">
        <f t="shared" si="0"/>
        <v>0</v>
      </c>
      <c r="H28" s="3"/>
      <c r="I28" s="37">
        <f t="shared" si="1"/>
        <v>0</v>
      </c>
      <c r="J28" s="47"/>
      <c r="K28" s="61"/>
      <c r="L28" s="39" t="str">
        <f t="shared" si="2"/>
        <v>1600</v>
      </c>
    </row>
    <row r="29" spans="1:12" ht="13.8" x14ac:dyDescent="0.25">
      <c r="A29" s="67"/>
      <c r="B29" s="77"/>
      <c r="C29" s="78"/>
      <c r="D29" s="43"/>
      <c r="E29" s="44"/>
      <c r="F29" s="51"/>
      <c r="G29" s="11">
        <f t="shared" si="0"/>
        <v>0</v>
      </c>
      <c r="H29" s="3"/>
      <c r="I29" s="37">
        <f t="shared" si="1"/>
        <v>0</v>
      </c>
      <c r="J29" s="47"/>
      <c r="K29" s="61"/>
      <c r="L29" s="39" t="str">
        <f t="shared" si="2"/>
        <v>1600</v>
      </c>
    </row>
    <row r="30" spans="1:12" ht="13.8" x14ac:dyDescent="0.25">
      <c r="A30" s="67"/>
      <c r="B30" s="77"/>
      <c r="C30" s="78"/>
      <c r="D30" s="43"/>
      <c r="E30" s="44"/>
      <c r="F30" s="51"/>
      <c r="G30" s="11">
        <f t="shared" si="0"/>
        <v>0</v>
      </c>
      <c r="H30" s="3"/>
      <c r="I30" s="37">
        <f t="shared" si="1"/>
        <v>0</v>
      </c>
      <c r="J30" s="47"/>
      <c r="K30" s="61"/>
      <c r="L30" s="39" t="str">
        <f t="shared" si="2"/>
        <v>1600</v>
      </c>
    </row>
    <row r="31" spans="1:12" ht="13.8" x14ac:dyDescent="0.25">
      <c r="A31" s="67"/>
      <c r="B31" s="77"/>
      <c r="C31" s="78"/>
      <c r="D31" s="43"/>
      <c r="E31" s="44"/>
      <c r="F31" s="51"/>
      <c r="G31" s="11">
        <f t="shared" si="0"/>
        <v>0</v>
      </c>
      <c r="H31" s="3"/>
      <c r="I31" s="37">
        <f t="shared" si="1"/>
        <v>0</v>
      </c>
      <c r="J31" s="47"/>
      <c r="K31" s="61"/>
      <c r="L31" s="39" t="str">
        <f t="shared" si="2"/>
        <v>1600</v>
      </c>
    </row>
    <row r="32" spans="1:12" ht="13.8" x14ac:dyDescent="0.25">
      <c r="A32" s="67"/>
      <c r="B32" s="77"/>
      <c r="C32" s="78"/>
      <c r="D32" s="43"/>
      <c r="E32" s="44"/>
      <c r="F32" s="51"/>
      <c r="G32" s="11">
        <f t="shared" si="0"/>
        <v>0</v>
      </c>
      <c r="H32" s="3"/>
      <c r="I32" s="37">
        <f t="shared" si="1"/>
        <v>0</v>
      </c>
      <c r="J32" s="47"/>
      <c r="K32" s="61"/>
      <c r="L32" s="39" t="str">
        <f t="shared" si="2"/>
        <v>1600</v>
      </c>
    </row>
    <row r="33" spans="1:12" ht="13.8" x14ac:dyDescent="0.25">
      <c r="A33" s="67"/>
      <c r="B33" s="77"/>
      <c r="C33" s="78"/>
      <c r="D33" s="43"/>
      <c r="E33" s="44"/>
      <c r="F33" s="51"/>
      <c r="G33" s="11">
        <f t="shared" si="0"/>
        <v>0</v>
      </c>
      <c r="H33" s="3"/>
      <c r="I33" s="37">
        <f t="shared" si="1"/>
        <v>0</v>
      </c>
      <c r="J33" s="47"/>
      <c r="K33" s="61"/>
      <c r="L33" s="39" t="str">
        <f t="shared" si="2"/>
        <v>1600</v>
      </c>
    </row>
    <row r="34" spans="1:12" ht="13.8" x14ac:dyDescent="0.25">
      <c r="A34" s="67"/>
      <c r="B34" s="77"/>
      <c r="C34" s="78"/>
      <c r="D34" s="43"/>
      <c r="E34" s="44"/>
      <c r="F34" s="51"/>
      <c r="G34" s="11">
        <f t="shared" si="0"/>
        <v>0</v>
      </c>
      <c r="H34" s="3"/>
      <c r="I34" s="37">
        <f t="shared" si="1"/>
        <v>0</v>
      </c>
      <c r="J34" s="47"/>
      <c r="K34" s="61"/>
      <c r="L34" s="39" t="str">
        <f t="shared" si="2"/>
        <v>1600</v>
      </c>
    </row>
    <row r="35" spans="1:12" ht="13.8" x14ac:dyDescent="0.25">
      <c r="A35" s="67"/>
      <c r="B35" s="77"/>
      <c r="C35" s="78"/>
      <c r="D35" s="43"/>
      <c r="E35" s="44"/>
      <c r="F35" s="51"/>
      <c r="G35" s="11">
        <f t="shared" si="0"/>
        <v>0</v>
      </c>
      <c r="H35" s="3"/>
      <c r="I35" s="37">
        <f t="shared" si="1"/>
        <v>0</v>
      </c>
      <c r="J35" s="47"/>
      <c r="K35" s="61"/>
      <c r="L35" s="39" t="str">
        <f t="shared" si="2"/>
        <v>1600</v>
      </c>
    </row>
    <row r="36" spans="1:12" ht="13.8" x14ac:dyDescent="0.25">
      <c r="A36" s="67"/>
      <c r="B36" s="77"/>
      <c r="C36" s="78"/>
      <c r="D36" s="43"/>
      <c r="E36" s="44"/>
      <c r="F36" s="51"/>
      <c r="G36" s="11">
        <f t="shared" si="0"/>
        <v>0</v>
      </c>
      <c r="H36" s="3"/>
      <c r="I36" s="37">
        <f t="shared" si="1"/>
        <v>0</v>
      </c>
      <c r="J36" s="47"/>
      <c r="K36" s="61"/>
      <c r="L36" s="39" t="str">
        <f t="shared" si="2"/>
        <v>1600</v>
      </c>
    </row>
    <row r="37" spans="1:12" ht="13.8" x14ac:dyDescent="0.25">
      <c r="A37" s="67"/>
      <c r="B37" s="77"/>
      <c r="C37" s="78"/>
      <c r="D37" s="43"/>
      <c r="E37" s="44"/>
      <c r="F37" s="51"/>
      <c r="G37" s="11">
        <f t="shared" si="0"/>
        <v>0</v>
      </c>
      <c r="H37" s="3"/>
      <c r="I37" s="37">
        <f t="shared" si="1"/>
        <v>0</v>
      </c>
      <c r="J37" s="47"/>
      <c r="K37" s="61"/>
      <c r="L37" s="39" t="str">
        <f t="shared" si="2"/>
        <v>1600</v>
      </c>
    </row>
    <row r="38" spans="1:12" ht="13.8" x14ac:dyDescent="0.25">
      <c r="A38" s="67"/>
      <c r="B38" s="77"/>
      <c r="C38" s="78"/>
      <c r="D38" s="43"/>
      <c r="E38" s="44"/>
      <c r="F38" s="51"/>
      <c r="G38" s="11">
        <f t="shared" si="0"/>
        <v>0</v>
      </c>
      <c r="H38" s="3"/>
      <c r="I38" s="37">
        <f t="shared" si="1"/>
        <v>0</v>
      </c>
      <c r="J38" s="47"/>
      <c r="K38" s="61"/>
      <c r="L38" s="39" t="str">
        <f t="shared" si="2"/>
        <v>1600</v>
      </c>
    </row>
    <row r="39" spans="1:12" ht="13.8" x14ac:dyDescent="0.25">
      <c r="A39" s="67"/>
      <c r="B39" s="77"/>
      <c r="C39" s="78"/>
      <c r="D39" s="43"/>
      <c r="E39" s="44"/>
      <c r="F39" s="51"/>
      <c r="G39" s="11">
        <f t="shared" si="0"/>
        <v>0</v>
      </c>
      <c r="H39" s="3"/>
      <c r="I39" s="37">
        <f t="shared" si="1"/>
        <v>0</v>
      </c>
      <c r="J39" s="47"/>
      <c r="K39" s="61"/>
      <c r="L39" s="39" t="str">
        <f t="shared" si="2"/>
        <v>1600</v>
      </c>
    </row>
    <row r="40" spans="1:12" ht="13.8" x14ac:dyDescent="0.25">
      <c r="A40" s="67"/>
      <c r="B40" s="77"/>
      <c r="C40" s="78"/>
      <c r="D40" s="43"/>
      <c r="E40" s="44"/>
      <c r="F40" s="51"/>
      <c r="G40" s="11">
        <f t="shared" si="0"/>
        <v>0</v>
      </c>
      <c r="H40" s="3"/>
      <c r="I40" s="37">
        <f t="shared" si="1"/>
        <v>0</v>
      </c>
      <c r="J40" s="47"/>
      <c r="K40" s="61"/>
      <c r="L40" s="39" t="str">
        <f t="shared" si="2"/>
        <v>1600</v>
      </c>
    </row>
    <row r="41" spans="1:12" ht="13.8" x14ac:dyDescent="0.25">
      <c r="A41" s="67"/>
      <c r="B41" s="77"/>
      <c r="C41" s="78"/>
      <c r="D41" s="43"/>
      <c r="E41" s="44"/>
      <c r="F41" s="51"/>
      <c r="G41" s="11">
        <f t="shared" si="0"/>
        <v>0</v>
      </c>
      <c r="H41" s="3"/>
      <c r="I41" s="37">
        <f t="shared" si="1"/>
        <v>0</v>
      </c>
      <c r="J41" s="47"/>
      <c r="K41" s="61"/>
      <c r="L41" s="39" t="str">
        <f t="shared" si="2"/>
        <v>1600</v>
      </c>
    </row>
    <row r="42" spans="1:12" ht="13.8" x14ac:dyDescent="0.25">
      <c r="A42" s="67"/>
      <c r="B42" s="77"/>
      <c r="C42" s="78"/>
      <c r="D42" s="43"/>
      <c r="E42" s="44"/>
      <c r="F42" s="51"/>
      <c r="G42" s="11">
        <f t="shared" si="0"/>
        <v>0</v>
      </c>
      <c r="H42" s="3"/>
      <c r="I42" s="37">
        <f t="shared" si="1"/>
        <v>0</v>
      </c>
      <c r="J42" s="47"/>
      <c r="K42" s="61"/>
      <c r="L42" s="39" t="str">
        <f t="shared" si="2"/>
        <v>1600</v>
      </c>
    </row>
    <row r="43" spans="1:12" ht="13.8" x14ac:dyDescent="0.25">
      <c r="A43" s="67"/>
      <c r="B43" s="77"/>
      <c r="C43" s="78"/>
      <c r="D43" s="43"/>
      <c r="E43" s="44"/>
      <c r="F43" s="51"/>
      <c r="G43" s="11">
        <f t="shared" si="0"/>
        <v>0</v>
      </c>
      <c r="H43" s="3"/>
      <c r="I43" s="37">
        <f t="shared" si="1"/>
        <v>0</v>
      </c>
      <c r="J43" s="47"/>
      <c r="K43" s="61"/>
      <c r="L43" s="39" t="str">
        <f t="shared" si="2"/>
        <v>1600</v>
      </c>
    </row>
    <row r="44" spans="1:12" ht="13.8" x14ac:dyDescent="0.25">
      <c r="A44" s="67"/>
      <c r="B44" s="77"/>
      <c r="C44" s="78"/>
      <c r="D44" s="43"/>
      <c r="E44" s="44"/>
      <c r="F44" s="51"/>
      <c r="G44" s="11">
        <f t="shared" si="0"/>
        <v>0</v>
      </c>
      <c r="H44" s="3"/>
      <c r="I44" s="37">
        <f t="shared" si="1"/>
        <v>0</v>
      </c>
      <c r="J44" s="47"/>
      <c r="K44" s="61"/>
      <c r="L44" s="39" t="str">
        <f t="shared" si="2"/>
        <v>1600</v>
      </c>
    </row>
    <row r="45" spans="1:12" ht="13.8" x14ac:dyDescent="0.25">
      <c r="A45" s="67"/>
      <c r="B45" s="77"/>
      <c r="C45" s="78"/>
      <c r="D45" s="43"/>
      <c r="E45" s="44"/>
      <c r="F45" s="51"/>
      <c r="G45" s="11">
        <f t="shared" si="0"/>
        <v>0</v>
      </c>
      <c r="H45" s="3"/>
      <c r="I45" s="37">
        <f t="shared" si="1"/>
        <v>0</v>
      </c>
      <c r="J45" s="47"/>
      <c r="K45" s="61"/>
      <c r="L45" s="39" t="str">
        <f t="shared" si="2"/>
        <v>1600</v>
      </c>
    </row>
    <row r="46" spans="1:12" ht="13.8" x14ac:dyDescent="0.25">
      <c r="A46" s="67"/>
      <c r="B46" s="77"/>
      <c r="C46" s="78"/>
      <c r="D46" s="43"/>
      <c r="E46" s="44"/>
      <c r="F46" s="51"/>
      <c r="G46" s="11">
        <f t="shared" si="0"/>
        <v>0</v>
      </c>
      <c r="H46" s="3"/>
      <c r="I46" s="37">
        <f t="shared" si="1"/>
        <v>0</v>
      </c>
      <c r="J46" s="47"/>
      <c r="K46" s="61"/>
      <c r="L46" s="39" t="str">
        <f t="shared" si="2"/>
        <v>1600</v>
      </c>
    </row>
    <row r="47" spans="1:12" ht="13.8" x14ac:dyDescent="0.25">
      <c r="A47" s="67"/>
      <c r="B47" s="77"/>
      <c r="C47" s="78"/>
      <c r="D47" s="43"/>
      <c r="E47" s="44"/>
      <c r="F47" s="51"/>
      <c r="G47" s="11">
        <f t="shared" si="0"/>
        <v>0</v>
      </c>
      <c r="H47" s="3"/>
      <c r="I47" s="37">
        <f t="shared" si="1"/>
        <v>0</v>
      </c>
      <c r="J47" s="47"/>
      <c r="K47" s="61"/>
      <c r="L47" s="39" t="str">
        <f t="shared" si="2"/>
        <v>1600</v>
      </c>
    </row>
    <row r="48" spans="1:12" ht="13.8" x14ac:dyDescent="0.25">
      <c r="A48" s="67"/>
      <c r="B48" s="77"/>
      <c r="C48" s="78"/>
      <c r="D48" s="43"/>
      <c r="E48" s="44"/>
      <c r="F48" s="51"/>
      <c r="G48" s="11">
        <f t="shared" si="0"/>
        <v>0</v>
      </c>
      <c r="H48" s="3"/>
      <c r="I48" s="37">
        <f t="shared" si="1"/>
        <v>0</v>
      </c>
      <c r="J48" s="47"/>
      <c r="K48" s="61"/>
      <c r="L48" s="39" t="str">
        <f t="shared" si="2"/>
        <v>1600</v>
      </c>
    </row>
    <row r="49" spans="1:12" ht="13.8" x14ac:dyDescent="0.25">
      <c r="A49" s="67"/>
      <c r="B49" s="77"/>
      <c r="C49" s="78"/>
      <c r="D49" s="43"/>
      <c r="E49" s="44"/>
      <c r="F49" s="51"/>
      <c r="G49" s="11">
        <f t="shared" si="0"/>
        <v>0</v>
      </c>
      <c r="H49" s="3"/>
      <c r="I49" s="37">
        <f t="shared" si="1"/>
        <v>0</v>
      </c>
      <c r="J49" s="47"/>
      <c r="K49" s="61"/>
      <c r="L49" s="39" t="str">
        <f t="shared" si="2"/>
        <v>1600</v>
      </c>
    </row>
    <row r="50" spans="1:12" ht="13.8" x14ac:dyDescent="0.25">
      <c r="A50" s="67"/>
      <c r="B50" s="77"/>
      <c r="C50" s="78"/>
      <c r="D50" s="43"/>
      <c r="E50" s="44"/>
      <c r="F50" s="51"/>
      <c r="G50" s="11">
        <f t="shared" si="0"/>
        <v>0</v>
      </c>
      <c r="H50" s="3"/>
      <c r="I50" s="37">
        <f t="shared" si="1"/>
        <v>0</v>
      </c>
      <c r="J50" s="47"/>
      <c r="K50" s="61"/>
      <c r="L50" s="39" t="str">
        <f t="shared" si="2"/>
        <v>1600</v>
      </c>
    </row>
    <row r="51" spans="1:12" ht="13.8" x14ac:dyDescent="0.25">
      <c r="A51" s="67"/>
      <c r="B51" s="77"/>
      <c r="C51" s="78"/>
      <c r="D51" s="43"/>
      <c r="E51" s="44"/>
      <c r="F51" s="51"/>
      <c r="G51" s="11">
        <f t="shared" si="0"/>
        <v>0</v>
      </c>
      <c r="H51" s="3"/>
      <c r="I51" s="37">
        <f t="shared" si="1"/>
        <v>0</v>
      </c>
      <c r="J51" s="47"/>
      <c r="K51" s="61"/>
      <c r="L51" s="39" t="str">
        <f t="shared" si="2"/>
        <v>1600</v>
      </c>
    </row>
    <row r="52" spans="1:12" ht="13.8" x14ac:dyDescent="0.25">
      <c r="A52" s="67"/>
      <c r="B52" s="77"/>
      <c r="C52" s="78"/>
      <c r="D52" s="43"/>
      <c r="E52" s="44"/>
      <c r="F52" s="51"/>
      <c r="G52" s="11">
        <f t="shared" si="0"/>
        <v>0</v>
      </c>
      <c r="H52" s="3"/>
      <c r="I52" s="37">
        <f t="shared" si="1"/>
        <v>0</v>
      </c>
      <c r="J52" s="47"/>
      <c r="K52" s="61"/>
      <c r="L52" s="39" t="str">
        <f t="shared" si="2"/>
        <v>1600</v>
      </c>
    </row>
    <row r="53" spans="1:12" ht="13.8" x14ac:dyDescent="0.25">
      <c r="A53" s="67"/>
      <c r="B53" s="77"/>
      <c r="C53" s="78"/>
      <c r="D53" s="43"/>
      <c r="E53" s="44"/>
      <c r="F53" s="51"/>
      <c r="G53" s="11">
        <f t="shared" si="0"/>
        <v>0</v>
      </c>
      <c r="H53" s="3"/>
      <c r="I53" s="37">
        <f t="shared" si="1"/>
        <v>0</v>
      </c>
      <c r="J53" s="47"/>
      <c r="K53" s="61"/>
      <c r="L53" s="39" t="str">
        <f t="shared" si="2"/>
        <v>1600</v>
      </c>
    </row>
    <row r="54" spans="1:12" ht="13.8" x14ac:dyDescent="0.25">
      <c r="A54" s="67"/>
      <c r="B54" s="77"/>
      <c r="C54" s="78"/>
      <c r="D54" s="43"/>
      <c r="E54" s="44"/>
      <c r="F54" s="51"/>
      <c r="G54" s="11">
        <f t="shared" si="0"/>
        <v>0</v>
      </c>
      <c r="H54" s="3"/>
      <c r="I54" s="37">
        <f t="shared" si="1"/>
        <v>0</v>
      </c>
      <c r="J54" s="47"/>
      <c r="K54" s="61"/>
      <c r="L54" s="39" t="str">
        <f t="shared" si="2"/>
        <v>1600</v>
      </c>
    </row>
    <row r="55" spans="1:12" ht="13.8" x14ac:dyDescent="0.25">
      <c r="A55" s="67"/>
      <c r="B55" s="77"/>
      <c r="C55" s="78"/>
      <c r="D55" s="43"/>
      <c r="E55" s="44"/>
      <c r="F55" s="51"/>
      <c r="G55" s="11">
        <f t="shared" si="0"/>
        <v>0</v>
      </c>
      <c r="H55" s="3"/>
      <c r="I55" s="37">
        <f t="shared" si="1"/>
        <v>0</v>
      </c>
      <c r="J55" s="47"/>
      <c r="K55" s="61"/>
      <c r="L55" s="39" t="str">
        <f t="shared" si="2"/>
        <v>1600</v>
      </c>
    </row>
    <row r="56" spans="1:12" ht="13.8" x14ac:dyDescent="0.25">
      <c r="A56" s="67"/>
      <c r="B56" s="77"/>
      <c r="C56" s="78"/>
      <c r="D56" s="43"/>
      <c r="E56" s="44"/>
      <c r="F56" s="51"/>
      <c r="G56" s="11">
        <f t="shared" si="0"/>
        <v>0</v>
      </c>
      <c r="H56" s="3"/>
      <c r="I56" s="37">
        <f t="shared" si="1"/>
        <v>0</v>
      </c>
      <c r="J56" s="47"/>
      <c r="K56" s="61"/>
      <c r="L56" s="39" t="str">
        <f t="shared" si="2"/>
        <v>1600</v>
      </c>
    </row>
    <row r="57" spans="1:12" ht="13.8" x14ac:dyDescent="0.25">
      <c r="A57" s="67"/>
      <c r="B57" s="77"/>
      <c r="C57" s="78"/>
      <c r="D57" s="43"/>
      <c r="E57" s="44"/>
      <c r="F57" s="51"/>
      <c r="G57" s="11">
        <f t="shared" si="0"/>
        <v>0</v>
      </c>
      <c r="H57" s="3"/>
      <c r="I57" s="37">
        <f t="shared" si="1"/>
        <v>0</v>
      </c>
      <c r="J57" s="47"/>
      <c r="K57" s="61"/>
      <c r="L57" s="39" t="str">
        <f t="shared" si="2"/>
        <v>1600</v>
      </c>
    </row>
    <row r="58" spans="1:12" ht="13.8" x14ac:dyDescent="0.25">
      <c r="A58" s="67"/>
      <c r="B58" s="77"/>
      <c r="C58" s="78"/>
      <c r="D58" s="43"/>
      <c r="E58" s="44"/>
      <c r="F58" s="51"/>
      <c r="G58" s="11">
        <f t="shared" si="0"/>
        <v>0</v>
      </c>
      <c r="H58" s="3"/>
      <c r="I58" s="37">
        <f t="shared" si="1"/>
        <v>0</v>
      </c>
      <c r="J58" s="47"/>
      <c r="K58" s="61"/>
      <c r="L58" s="39" t="str">
        <f t="shared" si="2"/>
        <v>1600</v>
      </c>
    </row>
    <row r="59" spans="1:12" ht="13.8" x14ac:dyDescent="0.25">
      <c r="A59" s="67"/>
      <c r="B59" s="77"/>
      <c r="C59" s="78"/>
      <c r="D59" s="43"/>
      <c r="E59" s="44"/>
      <c r="F59" s="51"/>
      <c r="G59" s="11">
        <f t="shared" si="0"/>
        <v>0</v>
      </c>
      <c r="H59" s="3"/>
      <c r="I59" s="37">
        <f t="shared" si="1"/>
        <v>0</v>
      </c>
      <c r="J59" s="47"/>
      <c r="K59" s="61"/>
      <c r="L59" s="39" t="str">
        <f t="shared" si="2"/>
        <v>1600</v>
      </c>
    </row>
    <row r="60" spans="1:12" ht="14.4" thickBot="1" x14ac:dyDescent="0.3">
      <c r="A60" s="69"/>
      <c r="B60" s="123"/>
      <c r="C60" s="124"/>
      <c r="D60" s="45"/>
      <c r="E60" s="46"/>
      <c r="F60" s="52"/>
      <c r="G60" s="12">
        <f t="shared" si="0"/>
        <v>0</v>
      </c>
      <c r="H60" s="3"/>
      <c r="I60" s="38">
        <f t="shared" si="1"/>
        <v>0</v>
      </c>
      <c r="J60" s="48"/>
      <c r="K60" s="62"/>
      <c r="L60" s="40" t="str">
        <f t="shared" si="2"/>
        <v>1600</v>
      </c>
    </row>
    <row r="61" spans="1:12" ht="14.4" thickBot="1" x14ac:dyDescent="0.3">
      <c r="A61" s="8"/>
      <c r="B61" s="5"/>
      <c r="C61" s="5"/>
      <c r="D61" s="5"/>
      <c r="E61" s="6"/>
      <c r="F61" s="7"/>
      <c r="G61" s="6"/>
      <c r="H61" s="3"/>
    </row>
    <row r="62" spans="1:12" s="14" customFormat="1" ht="14.4" thickBot="1" x14ac:dyDescent="0.3">
      <c r="A62" s="15" t="s">
        <v>19</v>
      </c>
      <c r="B62" s="16"/>
      <c r="C62" s="16"/>
      <c r="D62" s="17"/>
      <c r="E62" s="18">
        <f>SUM(E10:E60)</f>
        <v>0</v>
      </c>
      <c r="F62" s="20">
        <f>SUM(F10:F60)</f>
        <v>0</v>
      </c>
      <c r="G62" s="19">
        <f>G10+E62-F62</f>
        <v>0</v>
      </c>
      <c r="H62" s="13"/>
    </row>
    <row r="63" spans="1:12" x14ac:dyDescent="0.25">
      <c r="F63" s="2"/>
      <c r="H63" s="3"/>
    </row>
  </sheetData>
  <mergeCells count="60">
    <mergeCell ref="I5:L6"/>
    <mergeCell ref="I7:L7"/>
    <mergeCell ref="I8:L8"/>
    <mergeCell ref="B58:C58"/>
    <mergeCell ref="B53:C53"/>
    <mergeCell ref="B50:C50"/>
    <mergeCell ref="B51:C51"/>
    <mergeCell ref="B52:C52"/>
    <mergeCell ref="B48:C48"/>
    <mergeCell ref="B49:C49"/>
    <mergeCell ref="B37:C37"/>
    <mergeCell ref="B40:C40"/>
    <mergeCell ref="B47:C47"/>
    <mergeCell ref="B36:C36"/>
    <mergeCell ref="B27:C27"/>
    <mergeCell ref="B28:C28"/>
    <mergeCell ref="B59:C59"/>
    <mergeCell ref="B60:C60"/>
    <mergeCell ref="B54:C54"/>
    <mergeCell ref="B55:C55"/>
    <mergeCell ref="B56:C56"/>
    <mergeCell ref="B57:C57"/>
    <mergeCell ref="A1:G2"/>
    <mergeCell ref="A3:G4"/>
    <mergeCell ref="B46:C46"/>
    <mergeCell ref="B38:C38"/>
    <mergeCell ref="B39:C39"/>
    <mergeCell ref="B41:C41"/>
    <mergeCell ref="A5:G6"/>
    <mergeCell ref="A7:G7"/>
    <mergeCell ref="A8:G8"/>
    <mergeCell ref="B32:C32"/>
    <mergeCell ref="B42:C42"/>
    <mergeCell ref="B43:C43"/>
    <mergeCell ref="B44:C44"/>
    <mergeCell ref="B45:C45"/>
    <mergeCell ref="B25:C25"/>
    <mergeCell ref="B26:C26"/>
    <mergeCell ref="B29:C29"/>
    <mergeCell ref="B34:C34"/>
    <mergeCell ref="B35:C35"/>
    <mergeCell ref="B30:C30"/>
    <mergeCell ref="B31:C31"/>
    <mergeCell ref="B33:C33"/>
    <mergeCell ref="B21:C21"/>
    <mergeCell ref="B22:C22"/>
    <mergeCell ref="B23:C23"/>
    <mergeCell ref="B24:C24"/>
    <mergeCell ref="B17:C17"/>
    <mergeCell ref="B18:C18"/>
    <mergeCell ref="B19:C19"/>
    <mergeCell ref="B20:C20"/>
    <mergeCell ref="B13:C13"/>
    <mergeCell ref="B14:C14"/>
    <mergeCell ref="B15:C15"/>
    <mergeCell ref="B16:C16"/>
    <mergeCell ref="B9:C9"/>
    <mergeCell ref="B10:C10"/>
    <mergeCell ref="B11:C11"/>
    <mergeCell ref="B12:C12"/>
  </mergeCells>
  <phoneticPr fontId="0" type="noConversion"/>
  <dataValidations count="1">
    <dataValidation type="custom" allowBlank="1" showInputMessage="1" showErrorMessage="1" errorTitle="Fehler" error="Die Kasse darf nicht negativ werden!" sqref="E11:F60" xr:uid="{00000000-0002-0000-0200-000000000000}">
      <formula1>$G11&gt;=0</formula1>
    </dataValidation>
  </dataValidations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80" orientation="portrait" r:id="rId1"/>
  <headerFooter alignWithMargins="0">
    <oddFooter>&amp;C&amp;"Arial,Fett"&amp;8VTP Vesper Tielkes Partnerschaft
Steuerberatungsgesellschaft
Robert-Bosch-Straße 32b / 64625 Bensheim
Tel. 06251 9343-0 / www.vtpartners.de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63"/>
  <sheetViews>
    <sheetView zoomScaleNormal="100" workbookViewId="0">
      <selection activeCell="H1" sqref="H1:N1048576"/>
    </sheetView>
  </sheetViews>
  <sheetFormatPr baseColWidth="10" defaultRowHeight="13.2" x14ac:dyDescent="0.25"/>
  <cols>
    <col min="1" max="1" width="10.6640625" style="4" customWidth="1"/>
    <col min="2" max="2" width="14.33203125" customWidth="1"/>
    <col min="3" max="3" width="27.6640625" customWidth="1"/>
    <col min="4" max="4" width="10.6640625" customWidth="1"/>
    <col min="5" max="7" width="12.6640625" style="1" customWidth="1"/>
    <col min="8" max="8" width="11.44140625" style="1" customWidth="1"/>
    <col min="9" max="11" width="12.6640625" hidden="1" customWidth="1"/>
    <col min="12" max="13" width="0" hidden="1" customWidth="1"/>
  </cols>
  <sheetData>
    <row r="1" spans="1:12" ht="12.75" customHeight="1" x14ac:dyDescent="0.25">
      <c r="A1" s="110" t="str">
        <f>+Januar!$A$1</f>
        <v>Firmennamen eingeben</v>
      </c>
      <c r="B1" s="111"/>
      <c r="C1" s="111"/>
      <c r="D1" s="111"/>
      <c r="E1" s="111"/>
      <c r="F1" s="111"/>
      <c r="G1" s="112"/>
    </row>
    <row r="2" spans="1:12" x14ac:dyDescent="0.25">
      <c r="A2" s="113"/>
      <c r="B2" s="114"/>
      <c r="C2" s="114"/>
      <c r="D2" s="114"/>
      <c r="E2" s="114"/>
      <c r="F2" s="114"/>
      <c r="G2" s="115"/>
    </row>
    <row r="3" spans="1:12" ht="12.75" customHeight="1" x14ac:dyDescent="0.25">
      <c r="A3" s="116" t="str">
        <f>+Januar!$A$3</f>
        <v>Firmenanschrift eingeben</v>
      </c>
      <c r="B3" s="114"/>
      <c r="C3" s="114"/>
      <c r="D3" s="114"/>
      <c r="E3" s="114"/>
      <c r="F3" s="114"/>
      <c r="G3" s="115"/>
    </row>
    <row r="4" spans="1:12" ht="12.75" customHeight="1" thickBot="1" x14ac:dyDescent="0.3">
      <c r="A4" s="117"/>
      <c r="B4" s="118"/>
      <c r="C4" s="118"/>
      <c r="D4" s="118"/>
      <c r="E4" s="118"/>
      <c r="F4" s="118"/>
      <c r="G4" s="119"/>
    </row>
    <row r="5" spans="1:12" ht="12.75" customHeight="1" x14ac:dyDescent="0.25">
      <c r="A5" s="92" t="s">
        <v>12</v>
      </c>
      <c r="B5" s="93"/>
      <c r="C5" s="93"/>
      <c r="D5" s="93"/>
      <c r="E5" s="93"/>
      <c r="F5" s="93"/>
      <c r="G5" s="94"/>
      <c r="I5" s="92" t="s">
        <v>52</v>
      </c>
      <c r="J5" s="93"/>
      <c r="K5" s="93"/>
      <c r="L5" s="94"/>
    </row>
    <row r="6" spans="1:12" x14ac:dyDescent="0.25">
      <c r="A6" s="95"/>
      <c r="B6" s="96"/>
      <c r="C6" s="96"/>
      <c r="D6" s="96"/>
      <c r="E6" s="96"/>
      <c r="F6" s="96"/>
      <c r="G6" s="97"/>
      <c r="I6" s="95"/>
      <c r="J6" s="96"/>
      <c r="K6" s="96"/>
      <c r="L6" s="97"/>
    </row>
    <row r="7" spans="1:12" ht="17.399999999999999" x14ac:dyDescent="0.25">
      <c r="A7" s="89" t="s">
        <v>3</v>
      </c>
      <c r="B7" s="90"/>
      <c r="C7" s="90"/>
      <c r="D7" s="90"/>
      <c r="E7" s="90"/>
      <c r="F7" s="90"/>
      <c r="G7" s="91"/>
      <c r="I7" s="89" t="s">
        <v>69</v>
      </c>
      <c r="J7" s="90"/>
      <c r="K7" s="90"/>
      <c r="L7" s="91"/>
    </row>
    <row r="8" spans="1:12" ht="18" thickBot="1" x14ac:dyDescent="0.3">
      <c r="A8" s="120">
        <f>+Januar!A8</f>
        <v>2026</v>
      </c>
      <c r="B8" s="121"/>
      <c r="C8" s="121"/>
      <c r="D8" s="121"/>
      <c r="E8" s="121"/>
      <c r="F8" s="121"/>
      <c r="G8" s="122"/>
      <c r="I8" s="107" t="s">
        <v>57</v>
      </c>
      <c r="J8" s="108"/>
      <c r="K8" s="108"/>
      <c r="L8" s="109"/>
    </row>
    <row r="9" spans="1:12" ht="16.5" customHeight="1" x14ac:dyDescent="0.25">
      <c r="A9" s="21" t="s">
        <v>17</v>
      </c>
      <c r="B9" s="73" t="s">
        <v>15</v>
      </c>
      <c r="C9" s="74"/>
      <c r="D9" s="22"/>
      <c r="E9" s="23" t="s">
        <v>58</v>
      </c>
      <c r="F9" s="24" t="s">
        <v>59</v>
      </c>
      <c r="G9" s="9" t="s">
        <v>0</v>
      </c>
      <c r="I9" s="35" t="s">
        <v>49</v>
      </c>
      <c r="J9" s="65" t="s">
        <v>50</v>
      </c>
      <c r="K9" s="63" t="s">
        <v>55</v>
      </c>
      <c r="L9" s="49" t="s">
        <v>60</v>
      </c>
    </row>
    <row r="10" spans="1:12" ht="14.4" thickBot="1" x14ac:dyDescent="0.3">
      <c r="A10" s="25" t="s">
        <v>1</v>
      </c>
      <c r="B10" s="81"/>
      <c r="C10" s="82"/>
      <c r="D10" s="26" t="s">
        <v>16</v>
      </c>
      <c r="E10" s="27"/>
      <c r="F10" s="28" t="s">
        <v>18</v>
      </c>
      <c r="G10" s="29">
        <f>+Februar!G62</f>
        <v>0</v>
      </c>
      <c r="H10" s="3"/>
      <c r="I10" s="36" t="s">
        <v>1</v>
      </c>
      <c r="J10" s="66" t="s">
        <v>54</v>
      </c>
      <c r="K10" s="64" t="s">
        <v>56</v>
      </c>
      <c r="L10" s="50" t="str">
        <f>+Januar!$L$10</f>
        <v>1600</v>
      </c>
    </row>
    <row r="11" spans="1:12" ht="13.8" x14ac:dyDescent="0.25">
      <c r="A11" s="68"/>
      <c r="B11" s="75"/>
      <c r="C11" s="76"/>
      <c r="D11" s="53"/>
      <c r="E11" s="54"/>
      <c r="F11" s="55"/>
      <c r="G11" s="56">
        <f>G10+E11-F11</f>
        <v>0</v>
      </c>
      <c r="H11" s="3"/>
      <c r="I11" s="57">
        <f>IF(E11&gt;0,E11,-F11)</f>
        <v>0</v>
      </c>
      <c r="J11" s="58"/>
      <c r="K11" s="60"/>
      <c r="L11" s="59" t="str">
        <f>+$L$10</f>
        <v>1600</v>
      </c>
    </row>
    <row r="12" spans="1:12" ht="13.8" x14ac:dyDescent="0.25">
      <c r="A12" s="67"/>
      <c r="B12" s="77"/>
      <c r="C12" s="78"/>
      <c r="D12" s="43"/>
      <c r="E12" s="44"/>
      <c r="F12" s="51"/>
      <c r="G12" s="11">
        <f t="shared" ref="G12:G60" si="0">G11+E12-F12</f>
        <v>0</v>
      </c>
      <c r="H12" s="3"/>
      <c r="I12" s="57">
        <f>IF(E12&gt;0,E12,-F12)</f>
        <v>0</v>
      </c>
      <c r="J12" s="58"/>
      <c r="K12" s="60"/>
      <c r="L12" s="59" t="str">
        <f>+$L$10</f>
        <v>1600</v>
      </c>
    </row>
    <row r="13" spans="1:12" ht="13.8" x14ac:dyDescent="0.25">
      <c r="A13" s="67"/>
      <c r="B13" s="77"/>
      <c r="C13" s="78"/>
      <c r="D13" s="43"/>
      <c r="E13" s="44"/>
      <c r="F13" s="51"/>
      <c r="G13" s="11">
        <f t="shared" si="0"/>
        <v>0</v>
      </c>
      <c r="H13" s="3"/>
      <c r="I13" s="57">
        <f>IF(E13&gt;0,E13,-F13)</f>
        <v>0</v>
      </c>
      <c r="J13" s="58"/>
      <c r="K13" s="60"/>
      <c r="L13" s="59" t="str">
        <f>+$L$10</f>
        <v>1600</v>
      </c>
    </row>
    <row r="14" spans="1:12" ht="13.8" x14ac:dyDescent="0.25">
      <c r="A14" s="67"/>
      <c r="B14" s="77"/>
      <c r="C14" s="78"/>
      <c r="D14" s="43"/>
      <c r="E14" s="44"/>
      <c r="F14" s="51"/>
      <c r="G14" s="11">
        <f t="shared" si="0"/>
        <v>0</v>
      </c>
      <c r="H14" s="3"/>
      <c r="I14" s="57">
        <f>IF(E14&gt;0,E14,-F14)</f>
        <v>0</v>
      </c>
      <c r="J14" s="58"/>
      <c r="K14" s="60"/>
      <c r="L14" s="59" t="str">
        <f>+$L$10</f>
        <v>1600</v>
      </c>
    </row>
    <row r="15" spans="1:12" ht="13.8" x14ac:dyDescent="0.25">
      <c r="A15" s="67"/>
      <c r="B15" s="77"/>
      <c r="C15" s="78"/>
      <c r="D15" s="43"/>
      <c r="E15" s="44"/>
      <c r="F15" s="51"/>
      <c r="G15" s="11">
        <f t="shared" si="0"/>
        <v>0</v>
      </c>
      <c r="H15" s="3"/>
      <c r="I15" s="57">
        <f>IF(E15&gt;0,E15,-F15)</f>
        <v>0</v>
      </c>
      <c r="J15" s="58"/>
      <c r="K15" s="60"/>
      <c r="L15" s="59" t="str">
        <f>+$L$10</f>
        <v>1600</v>
      </c>
    </row>
    <row r="16" spans="1:12" ht="13.8" x14ac:dyDescent="0.25">
      <c r="A16" s="67"/>
      <c r="B16" s="77"/>
      <c r="C16" s="78"/>
      <c r="D16" s="43"/>
      <c r="E16" s="44"/>
      <c r="F16" s="51"/>
      <c r="G16" s="11">
        <f t="shared" si="0"/>
        <v>0</v>
      </c>
      <c r="H16" s="3"/>
      <c r="I16" s="37">
        <f t="shared" ref="I16:I60" si="1">IF(E16&gt;0,E16,-F16)</f>
        <v>0</v>
      </c>
      <c r="J16" s="47"/>
      <c r="K16" s="61"/>
      <c r="L16" s="39" t="str">
        <f t="shared" ref="L16:L60" si="2">+$L$11</f>
        <v>1600</v>
      </c>
    </row>
    <row r="17" spans="1:12" ht="13.8" x14ac:dyDescent="0.25">
      <c r="A17" s="67"/>
      <c r="B17" s="77"/>
      <c r="C17" s="78"/>
      <c r="D17" s="43"/>
      <c r="E17" s="44"/>
      <c r="F17" s="51"/>
      <c r="G17" s="11">
        <f t="shared" si="0"/>
        <v>0</v>
      </c>
      <c r="H17" s="3"/>
      <c r="I17" s="37">
        <f t="shared" si="1"/>
        <v>0</v>
      </c>
      <c r="J17" s="47"/>
      <c r="K17" s="61"/>
      <c r="L17" s="39" t="str">
        <f t="shared" si="2"/>
        <v>1600</v>
      </c>
    </row>
    <row r="18" spans="1:12" ht="13.8" x14ac:dyDescent="0.25">
      <c r="A18" s="67"/>
      <c r="B18" s="77"/>
      <c r="C18" s="78"/>
      <c r="D18" s="43"/>
      <c r="E18" s="44"/>
      <c r="F18" s="51"/>
      <c r="G18" s="11">
        <f t="shared" si="0"/>
        <v>0</v>
      </c>
      <c r="H18" s="3"/>
      <c r="I18" s="37">
        <f t="shared" si="1"/>
        <v>0</v>
      </c>
      <c r="J18" s="47"/>
      <c r="K18" s="61"/>
      <c r="L18" s="39" t="str">
        <f t="shared" si="2"/>
        <v>1600</v>
      </c>
    </row>
    <row r="19" spans="1:12" ht="13.8" x14ac:dyDescent="0.25">
      <c r="A19" s="67"/>
      <c r="B19" s="77"/>
      <c r="C19" s="78"/>
      <c r="D19" s="43"/>
      <c r="E19" s="44"/>
      <c r="F19" s="51"/>
      <c r="G19" s="11">
        <f t="shared" si="0"/>
        <v>0</v>
      </c>
      <c r="H19" s="3"/>
      <c r="I19" s="37">
        <f t="shared" si="1"/>
        <v>0</v>
      </c>
      <c r="J19" s="47"/>
      <c r="K19" s="61"/>
      <c r="L19" s="39" t="str">
        <f t="shared" si="2"/>
        <v>1600</v>
      </c>
    </row>
    <row r="20" spans="1:12" ht="13.8" x14ac:dyDescent="0.25">
      <c r="A20" s="67"/>
      <c r="B20" s="77"/>
      <c r="C20" s="78"/>
      <c r="D20" s="43"/>
      <c r="E20" s="44"/>
      <c r="F20" s="51"/>
      <c r="G20" s="11">
        <f t="shared" si="0"/>
        <v>0</v>
      </c>
      <c r="H20" s="3"/>
      <c r="I20" s="37">
        <f t="shared" si="1"/>
        <v>0</v>
      </c>
      <c r="J20" s="47"/>
      <c r="K20" s="61"/>
      <c r="L20" s="39" t="str">
        <f t="shared" si="2"/>
        <v>1600</v>
      </c>
    </row>
    <row r="21" spans="1:12" ht="13.8" x14ac:dyDescent="0.25">
      <c r="A21" s="67"/>
      <c r="B21" s="77"/>
      <c r="C21" s="78"/>
      <c r="D21" s="43"/>
      <c r="E21" s="44"/>
      <c r="F21" s="51"/>
      <c r="G21" s="11">
        <f t="shared" si="0"/>
        <v>0</v>
      </c>
      <c r="H21" s="3"/>
      <c r="I21" s="37">
        <f t="shared" si="1"/>
        <v>0</v>
      </c>
      <c r="J21" s="47"/>
      <c r="K21" s="61"/>
      <c r="L21" s="39" t="str">
        <f t="shared" si="2"/>
        <v>1600</v>
      </c>
    </row>
    <row r="22" spans="1:12" ht="13.8" x14ac:dyDescent="0.25">
      <c r="A22" s="67"/>
      <c r="B22" s="77"/>
      <c r="C22" s="78"/>
      <c r="D22" s="43"/>
      <c r="E22" s="44"/>
      <c r="F22" s="51"/>
      <c r="G22" s="11">
        <f t="shared" si="0"/>
        <v>0</v>
      </c>
      <c r="H22" s="3"/>
      <c r="I22" s="37">
        <f t="shared" si="1"/>
        <v>0</v>
      </c>
      <c r="J22" s="47"/>
      <c r="K22" s="61"/>
      <c r="L22" s="39" t="str">
        <f t="shared" si="2"/>
        <v>1600</v>
      </c>
    </row>
    <row r="23" spans="1:12" ht="13.8" x14ac:dyDescent="0.25">
      <c r="A23" s="67"/>
      <c r="B23" s="77"/>
      <c r="C23" s="78"/>
      <c r="D23" s="43"/>
      <c r="E23" s="44"/>
      <c r="F23" s="51"/>
      <c r="G23" s="11">
        <f t="shared" si="0"/>
        <v>0</v>
      </c>
      <c r="H23" s="3"/>
      <c r="I23" s="37">
        <f t="shared" si="1"/>
        <v>0</v>
      </c>
      <c r="J23" s="47"/>
      <c r="K23" s="61"/>
      <c r="L23" s="39" t="str">
        <f t="shared" si="2"/>
        <v>1600</v>
      </c>
    </row>
    <row r="24" spans="1:12" ht="13.8" x14ac:dyDescent="0.25">
      <c r="A24" s="67"/>
      <c r="B24" s="77"/>
      <c r="C24" s="78"/>
      <c r="D24" s="43"/>
      <c r="E24" s="44"/>
      <c r="F24" s="51"/>
      <c r="G24" s="11">
        <f t="shared" si="0"/>
        <v>0</v>
      </c>
      <c r="H24" s="3"/>
      <c r="I24" s="37">
        <f t="shared" si="1"/>
        <v>0</v>
      </c>
      <c r="J24" s="47"/>
      <c r="K24" s="61"/>
      <c r="L24" s="39" t="str">
        <f t="shared" si="2"/>
        <v>1600</v>
      </c>
    </row>
    <row r="25" spans="1:12" ht="13.8" x14ac:dyDescent="0.25">
      <c r="A25" s="67"/>
      <c r="B25" s="77"/>
      <c r="C25" s="78"/>
      <c r="D25" s="43"/>
      <c r="E25" s="44"/>
      <c r="F25" s="51"/>
      <c r="G25" s="11">
        <f t="shared" si="0"/>
        <v>0</v>
      </c>
      <c r="H25" s="3"/>
      <c r="I25" s="37">
        <f t="shared" si="1"/>
        <v>0</v>
      </c>
      <c r="J25" s="47"/>
      <c r="K25" s="61"/>
      <c r="L25" s="39" t="str">
        <f t="shared" si="2"/>
        <v>1600</v>
      </c>
    </row>
    <row r="26" spans="1:12" ht="13.8" x14ac:dyDescent="0.25">
      <c r="A26" s="67"/>
      <c r="B26" s="77"/>
      <c r="C26" s="78"/>
      <c r="D26" s="43"/>
      <c r="E26" s="44"/>
      <c r="F26" s="51"/>
      <c r="G26" s="11">
        <f t="shared" si="0"/>
        <v>0</v>
      </c>
      <c r="H26" s="3"/>
      <c r="I26" s="37">
        <f t="shared" si="1"/>
        <v>0</v>
      </c>
      <c r="J26" s="47"/>
      <c r="K26" s="61"/>
      <c r="L26" s="39" t="str">
        <f t="shared" si="2"/>
        <v>1600</v>
      </c>
    </row>
    <row r="27" spans="1:12" ht="13.8" x14ac:dyDescent="0.25">
      <c r="A27" s="67"/>
      <c r="B27" s="77"/>
      <c r="C27" s="78"/>
      <c r="D27" s="43"/>
      <c r="E27" s="44"/>
      <c r="F27" s="51"/>
      <c r="G27" s="11">
        <f t="shared" si="0"/>
        <v>0</v>
      </c>
      <c r="H27" s="3"/>
      <c r="I27" s="37">
        <f t="shared" si="1"/>
        <v>0</v>
      </c>
      <c r="J27" s="47"/>
      <c r="K27" s="61"/>
      <c r="L27" s="39" t="str">
        <f t="shared" si="2"/>
        <v>1600</v>
      </c>
    </row>
    <row r="28" spans="1:12" ht="13.8" x14ac:dyDescent="0.25">
      <c r="A28" s="67"/>
      <c r="B28" s="77"/>
      <c r="C28" s="78"/>
      <c r="D28" s="43"/>
      <c r="E28" s="44"/>
      <c r="F28" s="51"/>
      <c r="G28" s="11">
        <f t="shared" si="0"/>
        <v>0</v>
      </c>
      <c r="H28" s="3"/>
      <c r="I28" s="37">
        <f t="shared" si="1"/>
        <v>0</v>
      </c>
      <c r="J28" s="47"/>
      <c r="K28" s="61"/>
      <c r="L28" s="39" t="str">
        <f t="shared" si="2"/>
        <v>1600</v>
      </c>
    </row>
    <row r="29" spans="1:12" ht="13.8" x14ac:dyDescent="0.25">
      <c r="A29" s="67"/>
      <c r="B29" s="77"/>
      <c r="C29" s="78"/>
      <c r="D29" s="43"/>
      <c r="E29" s="44"/>
      <c r="F29" s="51"/>
      <c r="G29" s="11">
        <f t="shared" si="0"/>
        <v>0</v>
      </c>
      <c r="H29" s="3"/>
      <c r="I29" s="37">
        <f t="shared" si="1"/>
        <v>0</v>
      </c>
      <c r="J29" s="47"/>
      <c r="K29" s="61"/>
      <c r="L29" s="39" t="str">
        <f t="shared" si="2"/>
        <v>1600</v>
      </c>
    </row>
    <row r="30" spans="1:12" ht="13.8" x14ac:dyDescent="0.25">
      <c r="A30" s="67"/>
      <c r="B30" s="77"/>
      <c r="C30" s="78"/>
      <c r="D30" s="43"/>
      <c r="E30" s="44"/>
      <c r="F30" s="51"/>
      <c r="G30" s="11">
        <f t="shared" si="0"/>
        <v>0</v>
      </c>
      <c r="H30" s="3"/>
      <c r="I30" s="37">
        <f t="shared" si="1"/>
        <v>0</v>
      </c>
      <c r="J30" s="47"/>
      <c r="K30" s="61"/>
      <c r="L30" s="39" t="str">
        <f t="shared" si="2"/>
        <v>1600</v>
      </c>
    </row>
    <row r="31" spans="1:12" ht="13.8" x14ac:dyDescent="0.25">
      <c r="A31" s="67"/>
      <c r="B31" s="77"/>
      <c r="C31" s="78"/>
      <c r="D31" s="43"/>
      <c r="E31" s="44"/>
      <c r="F31" s="51"/>
      <c r="G31" s="11">
        <f t="shared" si="0"/>
        <v>0</v>
      </c>
      <c r="H31" s="3"/>
      <c r="I31" s="37">
        <f t="shared" si="1"/>
        <v>0</v>
      </c>
      <c r="J31" s="47"/>
      <c r="K31" s="61"/>
      <c r="L31" s="39" t="str">
        <f t="shared" si="2"/>
        <v>1600</v>
      </c>
    </row>
    <row r="32" spans="1:12" ht="13.8" x14ac:dyDescent="0.25">
      <c r="A32" s="67"/>
      <c r="B32" s="77"/>
      <c r="C32" s="78"/>
      <c r="D32" s="43"/>
      <c r="E32" s="44"/>
      <c r="F32" s="51"/>
      <c r="G32" s="11">
        <f t="shared" si="0"/>
        <v>0</v>
      </c>
      <c r="H32" s="3"/>
      <c r="I32" s="37">
        <f t="shared" si="1"/>
        <v>0</v>
      </c>
      <c r="J32" s="47"/>
      <c r="K32" s="61"/>
      <c r="L32" s="39" t="str">
        <f t="shared" si="2"/>
        <v>1600</v>
      </c>
    </row>
    <row r="33" spans="1:12" ht="13.8" x14ac:dyDescent="0.25">
      <c r="A33" s="67"/>
      <c r="B33" s="77"/>
      <c r="C33" s="78"/>
      <c r="D33" s="43"/>
      <c r="E33" s="44"/>
      <c r="F33" s="51"/>
      <c r="G33" s="11">
        <f t="shared" si="0"/>
        <v>0</v>
      </c>
      <c r="H33" s="3"/>
      <c r="I33" s="37">
        <f t="shared" si="1"/>
        <v>0</v>
      </c>
      <c r="J33" s="47"/>
      <c r="K33" s="61"/>
      <c r="L33" s="39" t="str">
        <f t="shared" si="2"/>
        <v>1600</v>
      </c>
    </row>
    <row r="34" spans="1:12" ht="13.8" x14ac:dyDescent="0.25">
      <c r="A34" s="67"/>
      <c r="B34" s="77"/>
      <c r="C34" s="78"/>
      <c r="D34" s="43"/>
      <c r="E34" s="44"/>
      <c r="F34" s="51"/>
      <c r="G34" s="11">
        <f t="shared" si="0"/>
        <v>0</v>
      </c>
      <c r="H34" s="3"/>
      <c r="I34" s="37">
        <f t="shared" si="1"/>
        <v>0</v>
      </c>
      <c r="J34" s="47"/>
      <c r="K34" s="61"/>
      <c r="L34" s="39" t="str">
        <f t="shared" si="2"/>
        <v>1600</v>
      </c>
    </row>
    <row r="35" spans="1:12" ht="13.8" x14ac:dyDescent="0.25">
      <c r="A35" s="67"/>
      <c r="B35" s="77"/>
      <c r="C35" s="78"/>
      <c r="D35" s="43"/>
      <c r="E35" s="44"/>
      <c r="F35" s="51"/>
      <c r="G35" s="11">
        <f t="shared" si="0"/>
        <v>0</v>
      </c>
      <c r="H35" s="3"/>
      <c r="I35" s="37">
        <f t="shared" si="1"/>
        <v>0</v>
      </c>
      <c r="J35" s="47"/>
      <c r="K35" s="61"/>
      <c r="L35" s="39" t="str">
        <f t="shared" si="2"/>
        <v>1600</v>
      </c>
    </row>
    <row r="36" spans="1:12" ht="13.8" x14ac:dyDescent="0.25">
      <c r="A36" s="67"/>
      <c r="B36" s="77"/>
      <c r="C36" s="78"/>
      <c r="D36" s="43"/>
      <c r="E36" s="44"/>
      <c r="F36" s="51"/>
      <c r="G36" s="11">
        <f t="shared" si="0"/>
        <v>0</v>
      </c>
      <c r="H36" s="3"/>
      <c r="I36" s="37">
        <f t="shared" si="1"/>
        <v>0</v>
      </c>
      <c r="J36" s="47"/>
      <c r="K36" s="61"/>
      <c r="L36" s="39" t="str">
        <f t="shared" si="2"/>
        <v>1600</v>
      </c>
    </row>
    <row r="37" spans="1:12" ht="13.8" x14ac:dyDescent="0.25">
      <c r="A37" s="67"/>
      <c r="B37" s="77"/>
      <c r="C37" s="78"/>
      <c r="D37" s="43"/>
      <c r="E37" s="44"/>
      <c r="F37" s="51"/>
      <c r="G37" s="11">
        <f t="shared" si="0"/>
        <v>0</v>
      </c>
      <c r="H37" s="3"/>
      <c r="I37" s="37">
        <f t="shared" si="1"/>
        <v>0</v>
      </c>
      <c r="J37" s="47"/>
      <c r="K37" s="61"/>
      <c r="L37" s="39" t="str">
        <f t="shared" si="2"/>
        <v>1600</v>
      </c>
    </row>
    <row r="38" spans="1:12" ht="13.8" x14ac:dyDescent="0.25">
      <c r="A38" s="67"/>
      <c r="B38" s="77"/>
      <c r="C38" s="78"/>
      <c r="D38" s="43"/>
      <c r="E38" s="44"/>
      <c r="F38" s="51"/>
      <c r="G38" s="11">
        <f t="shared" si="0"/>
        <v>0</v>
      </c>
      <c r="H38" s="3"/>
      <c r="I38" s="37">
        <f t="shared" si="1"/>
        <v>0</v>
      </c>
      <c r="J38" s="47"/>
      <c r="K38" s="61"/>
      <c r="L38" s="39" t="str">
        <f t="shared" si="2"/>
        <v>1600</v>
      </c>
    </row>
    <row r="39" spans="1:12" ht="13.8" x14ac:dyDescent="0.25">
      <c r="A39" s="67"/>
      <c r="B39" s="77"/>
      <c r="C39" s="78"/>
      <c r="D39" s="43"/>
      <c r="E39" s="44"/>
      <c r="F39" s="51"/>
      <c r="G39" s="11">
        <f t="shared" si="0"/>
        <v>0</v>
      </c>
      <c r="H39" s="3"/>
      <c r="I39" s="37">
        <f t="shared" si="1"/>
        <v>0</v>
      </c>
      <c r="J39" s="47"/>
      <c r="K39" s="61"/>
      <c r="L39" s="39" t="str">
        <f t="shared" si="2"/>
        <v>1600</v>
      </c>
    </row>
    <row r="40" spans="1:12" ht="13.8" x14ac:dyDescent="0.25">
      <c r="A40" s="67"/>
      <c r="B40" s="77"/>
      <c r="C40" s="78"/>
      <c r="D40" s="43"/>
      <c r="E40" s="44"/>
      <c r="F40" s="51"/>
      <c r="G40" s="11">
        <f t="shared" si="0"/>
        <v>0</v>
      </c>
      <c r="H40" s="3"/>
      <c r="I40" s="37">
        <f t="shared" si="1"/>
        <v>0</v>
      </c>
      <c r="J40" s="47"/>
      <c r="K40" s="61"/>
      <c r="L40" s="39" t="str">
        <f t="shared" si="2"/>
        <v>1600</v>
      </c>
    </row>
    <row r="41" spans="1:12" ht="13.8" x14ac:dyDescent="0.25">
      <c r="A41" s="67"/>
      <c r="B41" s="77"/>
      <c r="C41" s="78"/>
      <c r="D41" s="43"/>
      <c r="E41" s="44"/>
      <c r="F41" s="51"/>
      <c r="G41" s="11">
        <f t="shared" si="0"/>
        <v>0</v>
      </c>
      <c r="H41" s="3"/>
      <c r="I41" s="37">
        <f t="shared" si="1"/>
        <v>0</v>
      </c>
      <c r="J41" s="47"/>
      <c r="K41" s="61"/>
      <c r="L41" s="39" t="str">
        <f t="shared" si="2"/>
        <v>1600</v>
      </c>
    </row>
    <row r="42" spans="1:12" ht="13.8" x14ac:dyDescent="0.25">
      <c r="A42" s="67"/>
      <c r="B42" s="77"/>
      <c r="C42" s="78"/>
      <c r="D42" s="43"/>
      <c r="E42" s="44"/>
      <c r="F42" s="51"/>
      <c r="G42" s="11">
        <f t="shared" si="0"/>
        <v>0</v>
      </c>
      <c r="H42" s="3"/>
      <c r="I42" s="37">
        <f t="shared" si="1"/>
        <v>0</v>
      </c>
      <c r="J42" s="47"/>
      <c r="K42" s="61"/>
      <c r="L42" s="39" t="str">
        <f t="shared" si="2"/>
        <v>1600</v>
      </c>
    </row>
    <row r="43" spans="1:12" ht="13.8" x14ac:dyDescent="0.25">
      <c r="A43" s="67"/>
      <c r="B43" s="77"/>
      <c r="C43" s="78"/>
      <c r="D43" s="43"/>
      <c r="E43" s="44"/>
      <c r="F43" s="51"/>
      <c r="G43" s="11">
        <f t="shared" si="0"/>
        <v>0</v>
      </c>
      <c r="H43" s="3"/>
      <c r="I43" s="37">
        <f t="shared" si="1"/>
        <v>0</v>
      </c>
      <c r="J43" s="47"/>
      <c r="K43" s="61"/>
      <c r="L43" s="39" t="str">
        <f t="shared" si="2"/>
        <v>1600</v>
      </c>
    </row>
    <row r="44" spans="1:12" ht="13.8" x14ac:dyDescent="0.25">
      <c r="A44" s="67"/>
      <c r="B44" s="77"/>
      <c r="C44" s="78"/>
      <c r="D44" s="43"/>
      <c r="E44" s="44"/>
      <c r="F44" s="51"/>
      <c r="G44" s="11">
        <f t="shared" si="0"/>
        <v>0</v>
      </c>
      <c r="H44" s="3"/>
      <c r="I44" s="37">
        <f t="shared" si="1"/>
        <v>0</v>
      </c>
      <c r="J44" s="47"/>
      <c r="K44" s="61"/>
      <c r="L44" s="39" t="str">
        <f t="shared" si="2"/>
        <v>1600</v>
      </c>
    </row>
    <row r="45" spans="1:12" ht="13.8" x14ac:dyDescent="0.25">
      <c r="A45" s="67"/>
      <c r="B45" s="77"/>
      <c r="C45" s="78"/>
      <c r="D45" s="43"/>
      <c r="E45" s="44"/>
      <c r="F45" s="51"/>
      <c r="G45" s="11">
        <f t="shared" si="0"/>
        <v>0</v>
      </c>
      <c r="H45" s="3"/>
      <c r="I45" s="37">
        <f t="shared" si="1"/>
        <v>0</v>
      </c>
      <c r="J45" s="47"/>
      <c r="K45" s="61"/>
      <c r="L45" s="39" t="str">
        <f t="shared" si="2"/>
        <v>1600</v>
      </c>
    </row>
    <row r="46" spans="1:12" ht="13.8" x14ac:dyDescent="0.25">
      <c r="A46" s="67"/>
      <c r="B46" s="77"/>
      <c r="C46" s="78"/>
      <c r="D46" s="43"/>
      <c r="E46" s="44"/>
      <c r="F46" s="51"/>
      <c r="G46" s="11">
        <f t="shared" si="0"/>
        <v>0</v>
      </c>
      <c r="H46" s="3"/>
      <c r="I46" s="37">
        <f t="shared" si="1"/>
        <v>0</v>
      </c>
      <c r="J46" s="47"/>
      <c r="K46" s="61"/>
      <c r="L46" s="39" t="str">
        <f t="shared" si="2"/>
        <v>1600</v>
      </c>
    </row>
    <row r="47" spans="1:12" ht="13.8" x14ac:dyDescent="0.25">
      <c r="A47" s="67"/>
      <c r="B47" s="77"/>
      <c r="C47" s="78"/>
      <c r="D47" s="43"/>
      <c r="E47" s="44"/>
      <c r="F47" s="51"/>
      <c r="G47" s="11">
        <f t="shared" si="0"/>
        <v>0</v>
      </c>
      <c r="H47" s="3"/>
      <c r="I47" s="37">
        <f t="shared" si="1"/>
        <v>0</v>
      </c>
      <c r="J47" s="47"/>
      <c r="K47" s="61"/>
      <c r="L47" s="39" t="str">
        <f t="shared" si="2"/>
        <v>1600</v>
      </c>
    </row>
    <row r="48" spans="1:12" ht="13.8" x14ac:dyDescent="0.25">
      <c r="A48" s="67"/>
      <c r="B48" s="77"/>
      <c r="C48" s="78"/>
      <c r="D48" s="43"/>
      <c r="E48" s="44"/>
      <c r="F48" s="51"/>
      <c r="G48" s="11">
        <f t="shared" si="0"/>
        <v>0</v>
      </c>
      <c r="H48" s="3"/>
      <c r="I48" s="37">
        <f t="shared" si="1"/>
        <v>0</v>
      </c>
      <c r="J48" s="47"/>
      <c r="K48" s="61"/>
      <c r="L48" s="39" t="str">
        <f t="shared" si="2"/>
        <v>1600</v>
      </c>
    </row>
    <row r="49" spans="1:12" ht="13.8" x14ac:dyDescent="0.25">
      <c r="A49" s="67"/>
      <c r="B49" s="77"/>
      <c r="C49" s="78"/>
      <c r="D49" s="43"/>
      <c r="E49" s="44"/>
      <c r="F49" s="51"/>
      <c r="G49" s="11">
        <f t="shared" si="0"/>
        <v>0</v>
      </c>
      <c r="H49" s="3"/>
      <c r="I49" s="37">
        <f t="shared" si="1"/>
        <v>0</v>
      </c>
      <c r="J49" s="47"/>
      <c r="K49" s="61"/>
      <c r="L49" s="39" t="str">
        <f t="shared" si="2"/>
        <v>1600</v>
      </c>
    </row>
    <row r="50" spans="1:12" ht="13.8" x14ac:dyDescent="0.25">
      <c r="A50" s="67"/>
      <c r="B50" s="77"/>
      <c r="C50" s="78"/>
      <c r="D50" s="43"/>
      <c r="E50" s="44"/>
      <c r="F50" s="51"/>
      <c r="G50" s="11">
        <f t="shared" si="0"/>
        <v>0</v>
      </c>
      <c r="H50" s="3"/>
      <c r="I50" s="37">
        <f t="shared" si="1"/>
        <v>0</v>
      </c>
      <c r="J50" s="47"/>
      <c r="K50" s="61"/>
      <c r="L50" s="39" t="str">
        <f t="shared" si="2"/>
        <v>1600</v>
      </c>
    </row>
    <row r="51" spans="1:12" ht="13.8" x14ac:dyDescent="0.25">
      <c r="A51" s="67"/>
      <c r="B51" s="77"/>
      <c r="C51" s="78"/>
      <c r="D51" s="43"/>
      <c r="E51" s="44"/>
      <c r="F51" s="51"/>
      <c r="G51" s="11">
        <f t="shared" si="0"/>
        <v>0</v>
      </c>
      <c r="H51" s="3"/>
      <c r="I51" s="37">
        <f t="shared" si="1"/>
        <v>0</v>
      </c>
      <c r="J51" s="47"/>
      <c r="K51" s="61"/>
      <c r="L51" s="39" t="str">
        <f t="shared" si="2"/>
        <v>1600</v>
      </c>
    </row>
    <row r="52" spans="1:12" ht="13.8" x14ac:dyDescent="0.25">
      <c r="A52" s="67"/>
      <c r="B52" s="77"/>
      <c r="C52" s="78"/>
      <c r="D52" s="43"/>
      <c r="E52" s="44"/>
      <c r="F52" s="51"/>
      <c r="G52" s="11">
        <f t="shared" si="0"/>
        <v>0</v>
      </c>
      <c r="H52" s="3"/>
      <c r="I52" s="37">
        <f t="shared" si="1"/>
        <v>0</v>
      </c>
      <c r="J52" s="47"/>
      <c r="K52" s="61"/>
      <c r="L52" s="39" t="str">
        <f t="shared" si="2"/>
        <v>1600</v>
      </c>
    </row>
    <row r="53" spans="1:12" ht="13.8" x14ac:dyDescent="0.25">
      <c r="A53" s="67"/>
      <c r="B53" s="77"/>
      <c r="C53" s="78"/>
      <c r="D53" s="43"/>
      <c r="E53" s="44"/>
      <c r="F53" s="51"/>
      <c r="G53" s="11">
        <f t="shared" si="0"/>
        <v>0</v>
      </c>
      <c r="H53" s="3"/>
      <c r="I53" s="37">
        <f t="shared" si="1"/>
        <v>0</v>
      </c>
      <c r="J53" s="47"/>
      <c r="K53" s="61"/>
      <c r="L53" s="39" t="str">
        <f t="shared" si="2"/>
        <v>1600</v>
      </c>
    </row>
    <row r="54" spans="1:12" ht="13.8" x14ac:dyDescent="0.25">
      <c r="A54" s="67"/>
      <c r="B54" s="77"/>
      <c r="C54" s="78"/>
      <c r="D54" s="43"/>
      <c r="E54" s="44"/>
      <c r="F54" s="51"/>
      <c r="G54" s="11">
        <f t="shared" si="0"/>
        <v>0</v>
      </c>
      <c r="H54" s="3"/>
      <c r="I54" s="37">
        <f t="shared" si="1"/>
        <v>0</v>
      </c>
      <c r="J54" s="47"/>
      <c r="K54" s="61"/>
      <c r="L54" s="39" t="str">
        <f t="shared" si="2"/>
        <v>1600</v>
      </c>
    </row>
    <row r="55" spans="1:12" ht="13.8" x14ac:dyDescent="0.25">
      <c r="A55" s="67"/>
      <c r="B55" s="77"/>
      <c r="C55" s="78"/>
      <c r="D55" s="43"/>
      <c r="E55" s="44"/>
      <c r="F55" s="51"/>
      <c r="G55" s="11">
        <f t="shared" si="0"/>
        <v>0</v>
      </c>
      <c r="H55" s="3"/>
      <c r="I55" s="37">
        <f t="shared" si="1"/>
        <v>0</v>
      </c>
      <c r="J55" s="47"/>
      <c r="K55" s="61"/>
      <c r="L55" s="39" t="str">
        <f t="shared" si="2"/>
        <v>1600</v>
      </c>
    </row>
    <row r="56" spans="1:12" ht="13.8" x14ac:dyDescent="0.25">
      <c r="A56" s="67"/>
      <c r="B56" s="77"/>
      <c r="C56" s="78"/>
      <c r="D56" s="43"/>
      <c r="E56" s="44"/>
      <c r="F56" s="51"/>
      <c r="G56" s="11">
        <f t="shared" si="0"/>
        <v>0</v>
      </c>
      <c r="H56" s="3"/>
      <c r="I56" s="37">
        <f t="shared" si="1"/>
        <v>0</v>
      </c>
      <c r="J56" s="47"/>
      <c r="K56" s="61"/>
      <c r="L56" s="39" t="str">
        <f t="shared" si="2"/>
        <v>1600</v>
      </c>
    </row>
    <row r="57" spans="1:12" ht="13.8" x14ac:dyDescent="0.25">
      <c r="A57" s="67"/>
      <c r="B57" s="77"/>
      <c r="C57" s="78"/>
      <c r="D57" s="43"/>
      <c r="E57" s="44"/>
      <c r="F57" s="51"/>
      <c r="G57" s="11">
        <f t="shared" si="0"/>
        <v>0</v>
      </c>
      <c r="H57" s="3"/>
      <c r="I57" s="37">
        <f t="shared" si="1"/>
        <v>0</v>
      </c>
      <c r="J57" s="47"/>
      <c r="K57" s="61"/>
      <c r="L57" s="39" t="str">
        <f t="shared" si="2"/>
        <v>1600</v>
      </c>
    </row>
    <row r="58" spans="1:12" ht="13.8" x14ac:dyDescent="0.25">
      <c r="A58" s="67"/>
      <c r="B58" s="77"/>
      <c r="C58" s="78"/>
      <c r="D58" s="43"/>
      <c r="E58" s="44"/>
      <c r="F58" s="51"/>
      <c r="G58" s="11">
        <f t="shared" si="0"/>
        <v>0</v>
      </c>
      <c r="H58" s="3"/>
      <c r="I58" s="37">
        <f t="shared" si="1"/>
        <v>0</v>
      </c>
      <c r="J58" s="47"/>
      <c r="K58" s="61"/>
      <c r="L58" s="39" t="str">
        <f t="shared" si="2"/>
        <v>1600</v>
      </c>
    </row>
    <row r="59" spans="1:12" ht="13.8" x14ac:dyDescent="0.25">
      <c r="A59" s="67"/>
      <c r="B59" s="77"/>
      <c r="C59" s="78"/>
      <c r="D59" s="43"/>
      <c r="E59" s="44"/>
      <c r="F59" s="51"/>
      <c r="G59" s="11">
        <f t="shared" si="0"/>
        <v>0</v>
      </c>
      <c r="H59" s="3"/>
      <c r="I59" s="37">
        <f t="shared" si="1"/>
        <v>0</v>
      </c>
      <c r="J59" s="47"/>
      <c r="K59" s="61"/>
      <c r="L59" s="39" t="str">
        <f t="shared" si="2"/>
        <v>1600</v>
      </c>
    </row>
    <row r="60" spans="1:12" ht="14.4" thickBot="1" x14ac:dyDescent="0.3">
      <c r="A60" s="69"/>
      <c r="B60" s="123"/>
      <c r="C60" s="124"/>
      <c r="D60" s="45"/>
      <c r="E60" s="46"/>
      <c r="F60" s="52"/>
      <c r="G60" s="12">
        <f t="shared" si="0"/>
        <v>0</v>
      </c>
      <c r="H60" s="3"/>
      <c r="I60" s="38">
        <f t="shared" si="1"/>
        <v>0</v>
      </c>
      <c r="J60" s="48"/>
      <c r="K60" s="62"/>
      <c r="L60" s="40" t="str">
        <f t="shared" si="2"/>
        <v>1600</v>
      </c>
    </row>
    <row r="61" spans="1:12" ht="14.4" thickBot="1" x14ac:dyDescent="0.3">
      <c r="A61" s="8"/>
      <c r="B61" s="5"/>
      <c r="C61" s="5"/>
      <c r="D61" s="5"/>
      <c r="E61" s="6"/>
      <c r="F61" s="7"/>
      <c r="G61" s="6"/>
      <c r="H61" s="3"/>
    </row>
    <row r="62" spans="1:12" s="14" customFormat="1" ht="14.4" thickBot="1" x14ac:dyDescent="0.3">
      <c r="A62" s="15" t="s">
        <v>19</v>
      </c>
      <c r="B62" s="16"/>
      <c r="C62" s="16"/>
      <c r="D62" s="17"/>
      <c r="E62" s="18">
        <f>SUM(E10:E60)</f>
        <v>0</v>
      </c>
      <c r="F62" s="20">
        <f>SUM(F10:F60)</f>
        <v>0</v>
      </c>
      <c r="G62" s="19">
        <f>G10+E62-F62</f>
        <v>0</v>
      </c>
      <c r="H62" s="13"/>
    </row>
    <row r="63" spans="1:12" x14ac:dyDescent="0.25">
      <c r="F63" s="2"/>
      <c r="H63" s="3"/>
    </row>
  </sheetData>
  <mergeCells count="60">
    <mergeCell ref="I5:L6"/>
    <mergeCell ref="I7:L7"/>
    <mergeCell ref="I8:L8"/>
    <mergeCell ref="B49:C49"/>
    <mergeCell ref="B41:C41"/>
    <mergeCell ref="B42:C42"/>
    <mergeCell ref="B43:C43"/>
    <mergeCell ref="B44:C44"/>
    <mergeCell ref="A5:G6"/>
    <mergeCell ref="A7:G7"/>
    <mergeCell ref="B29:C29"/>
    <mergeCell ref="B24:C24"/>
    <mergeCell ref="B25:C25"/>
    <mergeCell ref="B31:C31"/>
    <mergeCell ref="B32:C32"/>
    <mergeCell ref="A8:G8"/>
    <mergeCell ref="B51:C51"/>
    <mergeCell ref="B52:C52"/>
    <mergeCell ref="B45:C45"/>
    <mergeCell ref="B46:C46"/>
    <mergeCell ref="B47:C47"/>
    <mergeCell ref="B48:C48"/>
    <mergeCell ref="A1:G2"/>
    <mergeCell ref="A3:G4"/>
    <mergeCell ref="B40:C40"/>
    <mergeCell ref="B38:C38"/>
    <mergeCell ref="B34:C34"/>
    <mergeCell ref="B35:C35"/>
    <mergeCell ref="B36:C36"/>
    <mergeCell ref="B37:C37"/>
    <mergeCell ref="B39:C39"/>
    <mergeCell ref="B30:C30"/>
    <mergeCell ref="B18:C18"/>
    <mergeCell ref="B19:C19"/>
    <mergeCell ref="B33:C33"/>
    <mergeCell ref="B26:C26"/>
    <mergeCell ref="B27:C27"/>
    <mergeCell ref="B28:C28"/>
    <mergeCell ref="B12:C12"/>
    <mergeCell ref="B13:C13"/>
    <mergeCell ref="B58:C58"/>
    <mergeCell ref="B53:C53"/>
    <mergeCell ref="B9:C9"/>
    <mergeCell ref="B10:C10"/>
    <mergeCell ref="B11:C11"/>
    <mergeCell ref="B14:C14"/>
    <mergeCell ref="B15:C15"/>
    <mergeCell ref="B20:C20"/>
    <mergeCell ref="B21:C21"/>
    <mergeCell ref="B22:C22"/>
    <mergeCell ref="B23:C23"/>
    <mergeCell ref="B16:C16"/>
    <mergeCell ref="B17:C17"/>
    <mergeCell ref="B50:C50"/>
    <mergeCell ref="B59:C59"/>
    <mergeCell ref="B60:C60"/>
    <mergeCell ref="B54:C54"/>
    <mergeCell ref="B55:C55"/>
    <mergeCell ref="B56:C56"/>
    <mergeCell ref="B57:C57"/>
  </mergeCells>
  <phoneticPr fontId="0" type="noConversion"/>
  <dataValidations count="1">
    <dataValidation type="custom" allowBlank="1" showInputMessage="1" showErrorMessage="1" errorTitle="Fehler" error="Die Kasse darf nicht negativ werden!" sqref="E11:F60" xr:uid="{00000000-0002-0000-0300-000000000000}">
      <formula1>$G11&gt;=0</formula1>
    </dataValidation>
  </dataValidations>
  <printOptions horizontalCentered="1" verticalCentered="1"/>
  <pageMargins left="0.39370078740157483" right="0.39370078740157483" top="0.78740157480314965" bottom="0.78740157480314965" header="0.59055118110236227" footer="0.19685039370078741"/>
  <pageSetup paperSize="9" scale="83" orientation="portrait" r:id="rId1"/>
  <headerFooter alignWithMargins="0">
    <oddFooter>&amp;C&amp;"Arial,Fett"&amp;8VTP Vesper Tielkes Partnerschaft
Steuerberatungsgesellschaft
Robert-Bosch-Straße 32b / 64625 Bensheim
Tel. 06251 9343-0 / www.vtpartners.de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63"/>
  <sheetViews>
    <sheetView zoomScaleNormal="100" workbookViewId="0">
      <selection activeCell="I1" sqref="I1:M65536"/>
    </sheetView>
  </sheetViews>
  <sheetFormatPr baseColWidth="10" defaultRowHeight="13.2" x14ac:dyDescent="0.25"/>
  <cols>
    <col min="1" max="1" width="10.6640625" style="4" customWidth="1"/>
    <col min="2" max="2" width="14.33203125" customWidth="1"/>
    <col min="3" max="3" width="27.6640625" customWidth="1"/>
    <col min="4" max="4" width="10.6640625" customWidth="1"/>
    <col min="5" max="7" width="12.6640625" style="1" customWidth="1"/>
    <col min="8" max="8" width="11.44140625" style="1" customWidth="1"/>
    <col min="9" max="11" width="12.6640625" hidden="1" customWidth="1"/>
    <col min="12" max="13" width="0" hidden="1" customWidth="1"/>
  </cols>
  <sheetData>
    <row r="1" spans="1:12" ht="12.75" customHeight="1" x14ac:dyDescent="0.25">
      <c r="A1" s="110" t="str">
        <f>+Januar!$A$1</f>
        <v>Firmennamen eingeben</v>
      </c>
      <c r="B1" s="111"/>
      <c r="C1" s="111"/>
      <c r="D1" s="111"/>
      <c r="E1" s="111"/>
      <c r="F1" s="111"/>
      <c r="G1" s="112"/>
    </row>
    <row r="2" spans="1:12" x14ac:dyDescent="0.25">
      <c r="A2" s="113"/>
      <c r="B2" s="114"/>
      <c r="C2" s="114"/>
      <c r="D2" s="114"/>
      <c r="E2" s="114"/>
      <c r="F2" s="114"/>
      <c r="G2" s="115"/>
    </row>
    <row r="3" spans="1:12" ht="12.75" customHeight="1" x14ac:dyDescent="0.25">
      <c r="A3" s="116" t="str">
        <f>+Januar!$A$3</f>
        <v>Firmenanschrift eingeben</v>
      </c>
      <c r="B3" s="114"/>
      <c r="C3" s="114"/>
      <c r="D3" s="114"/>
      <c r="E3" s="114"/>
      <c r="F3" s="114"/>
      <c r="G3" s="115"/>
    </row>
    <row r="4" spans="1:12" ht="12.75" customHeight="1" thickBot="1" x14ac:dyDescent="0.3">
      <c r="A4" s="117"/>
      <c r="B4" s="118"/>
      <c r="C4" s="118"/>
      <c r="D4" s="118"/>
      <c r="E4" s="118"/>
      <c r="F4" s="118"/>
      <c r="G4" s="119"/>
    </row>
    <row r="5" spans="1:12" ht="12.75" customHeight="1" x14ac:dyDescent="0.25">
      <c r="A5" s="92" t="s">
        <v>12</v>
      </c>
      <c r="B5" s="93"/>
      <c r="C5" s="93"/>
      <c r="D5" s="93"/>
      <c r="E5" s="93"/>
      <c r="F5" s="93"/>
      <c r="G5" s="94"/>
      <c r="I5" s="92" t="s">
        <v>52</v>
      </c>
      <c r="J5" s="93"/>
      <c r="K5" s="93"/>
      <c r="L5" s="94"/>
    </row>
    <row r="6" spans="1:12" x14ac:dyDescent="0.25">
      <c r="A6" s="95"/>
      <c r="B6" s="96"/>
      <c r="C6" s="96"/>
      <c r="D6" s="96"/>
      <c r="E6" s="96"/>
      <c r="F6" s="96"/>
      <c r="G6" s="97"/>
      <c r="I6" s="95"/>
      <c r="J6" s="96"/>
      <c r="K6" s="96"/>
      <c r="L6" s="97"/>
    </row>
    <row r="7" spans="1:12" ht="17.399999999999999" x14ac:dyDescent="0.25">
      <c r="A7" s="89" t="s">
        <v>4</v>
      </c>
      <c r="B7" s="90"/>
      <c r="C7" s="90"/>
      <c r="D7" s="90"/>
      <c r="E7" s="90"/>
      <c r="F7" s="90"/>
      <c r="G7" s="91"/>
      <c r="I7" s="89" t="s">
        <v>69</v>
      </c>
      <c r="J7" s="90"/>
      <c r="K7" s="90"/>
      <c r="L7" s="91"/>
    </row>
    <row r="8" spans="1:12" ht="18" thickBot="1" x14ac:dyDescent="0.3">
      <c r="A8" s="120">
        <f>+Januar!A8</f>
        <v>2026</v>
      </c>
      <c r="B8" s="121"/>
      <c r="C8" s="121"/>
      <c r="D8" s="121"/>
      <c r="E8" s="121"/>
      <c r="F8" s="121"/>
      <c r="G8" s="122"/>
      <c r="I8" s="107" t="s">
        <v>57</v>
      </c>
      <c r="J8" s="108"/>
      <c r="K8" s="108"/>
      <c r="L8" s="109"/>
    </row>
    <row r="9" spans="1:12" ht="16.5" customHeight="1" x14ac:dyDescent="0.25">
      <c r="A9" s="21" t="s">
        <v>17</v>
      </c>
      <c r="B9" s="73" t="s">
        <v>15</v>
      </c>
      <c r="C9" s="74"/>
      <c r="D9" s="22"/>
      <c r="E9" s="23" t="s">
        <v>58</v>
      </c>
      <c r="F9" s="24" t="s">
        <v>59</v>
      </c>
      <c r="G9" s="9" t="s">
        <v>0</v>
      </c>
      <c r="I9" s="35" t="s">
        <v>49</v>
      </c>
      <c r="J9" s="65" t="s">
        <v>50</v>
      </c>
      <c r="K9" s="63" t="s">
        <v>55</v>
      </c>
      <c r="L9" s="49" t="s">
        <v>60</v>
      </c>
    </row>
    <row r="10" spans="1:12" ht="14.4" thickBot="1" x14ac:dyDescent="0.3">
      <c r="A10" s="25" t="s">
        <v>1</v>
      </c>
      <c r="B10" s="81"/>
      <c r="C10" s="82"/>
      <c r="D10" s="26" t="s">
        <v>16</v>
      </c>
      <c r="E10" s="27"/>
      <c r="F10" s="28" t="s">
        <v>18</v>
      </c>
      <c r="G10" s="29">
        <f>+März!G62</f>
        <v>0</v>
      </c>
      <c r="H10" s="3"/>
      <c r="I10" s="36" t="s">
        <v>1</v>
      </c>
      <c r="J10" s="66" t="s">
        <v>54</v>
      </c>
      <c r="K10" s="64" t="s">
        <v>56</v>
      </c>
      <c r="L10" s="50" t="str">
        <f>+Januar!$L$10</f>
        <v>1600</v>
      </c>
    </row>
    <row r="11" spans="1:12" ht="13.8" x14ac:dyDescent="0.25">
      <c r="A11" s="68"/>
      <c r="B11" s="75"/>
      <c r="C11" s="76"/>
      <c r="D11" s="53"/>
      <c r="E11" s="54"/>
      <c r="F11" s="55"/>
      <c r="G11" s="56">
        <f>G10+E11-F11</f>
        <v>0</v>
      </c>
      <c r="H11" s="3"/>
      <c r="I11" s="57">
        <f>IF(E11&gt;0,E11,-F11)</f>
        <v>0</v>
      </c>
      <c r="J11" s="58"/>
      <c r="K11" s="60"/>
      <c r="L11" s="59" t="str">
        <f>+$L$10</f>
        <v>1600</v>
      </c>
    </row>
    <row r="12" spans="1:12" ht="13.8" x14ac:dyDescent="0.25">
      <c r="A12" s="67"/>
      <c r="B12" s="77"/>
      <c r="C12" s="78"/>
      <c r="D12" s="43"/>
      <c r="E12" s="44"/>
      <c r="F12" s="51"/>
      <c r="G12" s="11">
        <f t="shared" ref="G12:G60" si="0">G11+E12-F12</f>
        <v>0</v>
      </c>
      <c r="H12" s="3"/>
      <c r="I12" s="57">
        <f>IF(E12&gt;0,E12,-F12)</f>
        <v>0</v>
      </c>
      <c r="J12" s="58"/>
      <c r="K12" s="60"/>
      <c r="L12" s="59" t="str">
        <f>+$L$10</f>
        <v>1600</v>
      </c>
    </row>
    <row r="13" spans="1:12" ht="13.8" x14ac:dyDescent="0.25">
      <c r="A13" s="67"/>
      <c r="B13" s="77"/>
      <c r="C13" s="78"/>
      <c r="D13" s="43"/>
      <c r="E13" s="44"/>
      <c r="F13" s="51"/>
      <c r="G13" s="11">
        <f t="shared" si="0"/>
        <v>0</v>
      </c>
      <c r="H13" s="3"/>
      <c r="I13" s="57">
        <f>IF(E13&gt;0,E13,-F13)</f>
        <v>0</v>
      </c>
      <c r="J13" s="58"/>
      <c r="K13" s="60"/>
      <c r="L13" s="59" t="str">
        <f>+$L$10</f>
        <v>1600</v>
      </c>
    </row>
    <row r="14" spans="1:12" ht="13.8" x14ac:dyDescent="0.25">
      <c r="A14" s="67"/>
      <c r="B14" s="77"/>
      <c r="C14" s="78"/>
      <c r="D14" s="43"/>
      <c r="E14" s="44"/>
      <c r="F14" s="51"/>
      <c r="G14" s="11">
        <f t="shared" si="0"/>
        <v>0</v>
      </c>
      <c r="H14" s="3"/>
      <c r="I14" s="57">
        <f>IF(E14&gt;0,E14,-F14)</f>
        <v>0</v>
      </c>
      <c r="J14" s="58"/>
      <c r="K14" s="60"/>
      <c r="L14" s="59" t="str">
        <f>+$L$10</f>
        <v>1600</v>
      </c>
    </row>
    <row r="15" spans="1:12" ht="13.8" x14ac:dyDescent="0.25">
      <c r="A15" s="67"/>
      <c r="B15" s="77"/>
      <c r="C15" s="78"/>
      <c r="D15" s="43"/>
      <c r="E15" s="44"/>
      <c r="F15" s="51"/>
      <c r="G15" s="11">
        <f t="shared" si="0"/>
        <v>0</v>
      </c>
      <c r="H15" s="3"/>
      <c r="I15" s="57">
        <f>IF(E15&gt;0,E15,-F15)</f>
        <v>0</v>
      </c>
      <c r="J15" s="58"/>
      <c r="K15" s="60"/>
      <c r="L15" s="59" t="str">
        <f>+$L$10</f>
        <v>1600</v>
      </c>
    </row>
    <row r="16" spans="1:12" ht="13.8" x14ac:dyDescent="0.25">
      <c r="A16" s="67"/>
      <c r="B16" s="77"/>
      <c r="C16" s="78"/>
      <c r="D16" s="43"/>
      <c r="E16" s="44"/>
      <c r="F16" s="51"/>
      <c r="G16" s="11">
        <f t="shared" si="0"/>
        <v>0</v>
      </c>
      <c r="H16" s="3"/>
      <c r="I16" s="37">
        <f t="shared" ref="I16:I60" si="1">IF(E16&gt;0,E16,-F16)</f>
        <v>0</v>
      </c>
      <c r="J16" s="47"/>
      <c r="K16" s="61"/>
      <c r="L16" s="39" t="str">
        <f t="shared" ref="L16:L60" si="2">+$L$11</f>
        <v>1600</v>
      </c>
    </row>
    <row r="17" spans="1:12" ht="13.8" x14ac:dyDescent="0.25">
      <c r="A17" s="67"/>
      <c r="B17" s="77"/>
      <c r="C17" s="78"/>
      <c r="D17" s="43"/>
      <c r="E17" s="44"/>
      <c r="F17" s="51"/>
      <c r="G17" s="11">
        <f t="shared" si="0"/>
        <v>0</v>
      </c>
      <c r="H17" s="3"/>
      <c r="I17" s="37">
        <f t="shared" si="1"/>
        <v>0</v>
      </c>
      <c r="J17" s="47"/>
      <c r="K17" s="61"/>
      <c r="L17" s="39" t="str">
        <f t="shared" si="2"/>
        <v>1600</v>
      </c>
    </row>
    <row r="18" spans="1:12" ht="13.8" x14ac:dyDescent="0.25">
      <c r="A18" s="67"/>
      <c r="B18" s="77"/>
      <c r="C18" s="78"/>
      <c r="D18" s="43"/>
      <c r="E18" s="44"/>
      <c r="F18" s="51"/>
      <c r="G18" s="11">
        <f t="shared" si="0"/>
        <v>0</v>
      </c>
      <c r="H18" s="3"/>
      <c r="I18" s="37">
        <f t="shared" si="1"/>
        <v>0</v>
      </c>
      <c r="J18" s="47"/>
      <c r="K18" s="61"/>
      <c r="L18" s="39" t="str">
        <f t="shared" si="2"/>
        <v>1600</v>
      </c>
    </row>
    <row r="19" spans="1:12" ht="13.8" x14ac:dyDescent="0.25">
      <c r="A19" s="67"/>
      <c r="B19" s="77"/>
      <c r="C19" s="78"/>
      <c r="D19" s="43"/>
      <c r="E19" s="44"/>
      <c r="F19" s="51"/>
      <c r="G19" s="11">
        <f t="shared" si="0"/>
        <v>0</v>
      </c>
      <c r="H19" s="3"/>
      <c r="I19" s="37">
        <f t="shared" si="1"/>
        <v>0</v>
      </c>
      <c r="J19" s="47"/>
      <c r="K19" s="61"/>
      <c r="L19" s="39" t="str">
        <f t="shared" si="2"/>
        <v>1600</v>
      </c>
    </row>
    <row r="20" spans="1:12" ht="13.8" x14ac:dyDescent="0.25">
      <c r="A20" s="67"/>
      <c r="B20" s="77"/>
      <c r="C20" s="78"/>
      <c r="D20" s="43"/>
      <c r="E20" s="44"/>
      <c r="F20" s="51"/>
      <c r="G20" s="11">
        <f t="shared" si="0"/>
        <v>0</v>
      </c>
      <c r="H20" s="3"/>
      <c r="I20" s="37">
        <f t="shared" si="1"/>
        <v>0</v>
      </c>
      <c r="J20" s="47"/>
      <c r="K20" s="61"/>
      <c r="L20" s="39" t="str">
        <f t="shared" si="2"/>
        <v>1600</v>
      </c>
    </row>
    <row r="21" spans="1:12" ht="13.8" x14ac:dyDescent="0.25">
      <c r="A21" s="67"/>
      <c r="B21" s="77"/>
      <c r="C21" s="78"/>
      <c r="D21" s="43"/>
      <c r="E21" s="44"/>
      <c r="F21" s="51"/>
      <c r="G21" s="11">
        <f t="shared" si="0"/>
        <v>0</v>
      </c>
      <c r="H21" s="3"/>
      <c r="I21" s="37">
        <f t="shared" si="1"/>
        <v>0</v>
      </c>
      <c r="J21" s="47"/>
      <c r="K21" s="61"/>
      <c r="L21" s="39" t="str">
        <f t="shared" si="2"/>
        <v>1600</v>
      </c>
    </row>
    <row r="22" spans="1:12" ht="13.8" x14ac:dyDescent="0.25">
      <c r="A22" s="67"/>
      <c r="B22" s="77"/>
      <c r="C22" s="78"/>
      <c r="D22" s="43"/>
      <c r="E22" s="44"/>
      <c r="F22" s="51"/>
      <c r="G22" s="11">
        <f t="shared" si="0"/>
        <v>0</v>
      </c>
      <c r="H22" s="3"/>
      <c r="I22" s="37">
        <f t="shared" si="1"/>
        <v>0</v>
      </c>
      <c r="J22" s="47"/>
      <c r="K22" s="61"/>
      <c r="L22" s="39" t="str">
        <f t="shared" si="2"/>
        <v>1600</v>
      </c>
    </row>
    <row r="23" spans="1:12" ht="13.8" x14ac:dyDescent="0.25">
      <c r="A23" s="67"/>
      <c r="B23" s="77"/>
      <c r="C23" s="78"/>
      <c r="D23" s="43"/>
      <c r="E23" s="44"/>
      <c r="F23" s="51"/>
      <c r="G23" s="11">
        <f t="shared" si="0"/>
        <v>0</v>
      </c>
      <c r="H23" s="3"/>
      <c r="I23" s="37">
        <f t="shared" si="1"/>
        <v>0</v>
      </c>
      <c r="J23" s="47"/>
      <c r="K23" s="61"/>
      <c r="L23" s="39" t="str">
        <f t="shared" si="2"/>
        <v>1600</v>
      </c>
    </row>
    <row r="24" spans="1:12" ht="13.8" x14ac:dyDescent="0.25">
      <c r="A24" s="67"/>
      <c r="B24" s="77"/>
      <c r="C24" s="78"/>
      <c r="D24" s="43"/>
      <c r="E24" s="44"/>
      <c r="F24" s="51"/>
      <c r="G24" s="11">
        <f t="shared" si="0"/>
        <v>0</v>
      </c>
      <c r="H24" s="3"/>
      <c r="I24" s="37">
        <f t="shared" si="1"/>
        <v>0</v>
      </c>
      <c r="J24" s="47"/>
      <c r="K24" s="61"/>
      <c r="L24" s="39" t="str">
        <f t="shared" si="2"/>
        <v>1600</v>
      </c>
    </row>
    <row r="25" spans="1:12" ht="13.8" x14ac:dyDescent="0.25">
      <c r="A25" s="67"/>
      <c r="B25" s="77"/>
      <c r="C25" s="78"/>
      <c r="D25" s="43"/>
      <c r="E25" s="44"/>
      <c r="F25" s="51"/>
      <c r="G25" s="11">
        <f t="shared" si="0"/>
        <v>0</v>
      </c>
      <c r="H25" s="3"/>
      <c r="I25" s="37">
        <f t="shared" si="1"/>
        <v>0</v>
      </c>
      <c r="J25" s="47"/>
      <c r="K25" s="61"/>
      <c r="L25" s="39" t="str">
        <f t="shared" si="2"/>
        <v>1600</v>
      </c>
    </row>
    <row r="26" spans="1:12" ht="13.8" x14ac:dyDescent="0.25">
      <c r="A26" s="67"/>
      <c r="B26" s="77"/>
      <c r="C26" s="78"/>
      <c r="D26" s="43"/>
      <c r="E26" s="44"/>
      <c r="F26" s="51"/>
      <c r="G26" s="11">
        <f t="shared" si="0"/>
        <v>0</v>
      </c>
      <c r="H26" s="3"/>
      <c r="I26" s="37">
        <f t="shared" si="1"/>
        <v>0</v>
      </c>
      <c r="J26" s="47"/>
      <c r="K26" s="61"/>
      <c r="L26" s="39" t="str">
        <f t="shared" si="2"/>
        <v>1600</v>
      </c>
    </row>
    <row r="27" spans="1:12" ht="13.8" x14ac:dyDescent="0.25">
      <c r="A27" s="67"/>
      <c r="B27" s="77"/>
      <c r="C27" s="78"/>
      <c r="D27" s="43"/>
      <c r="E27" s="44"/>
      <c r="F27" s="51"/>
      <c r="G27" s="11">
        <f t="shared" si="0"/>
        <v>0</v>
      </c>
      <c r="H27" s="3"/>
      <c r="I27" s="37">
        <f t="shared" si="1"/>
        <v>0</v>
      </c>
      <c r="J27" s="47"/>
      <c r="K27" s="61"/>
      <c r="L27" s="39" t="str">
        <f t="shared" si="2"/>
        <v>1600</v>
      </c>
    </row>
    <row r="28" spans="1:12" ht="13.8" x14ac:dyDescent="0.25">
      <c r="A28" s="67"/>
      <c r="B28" s="77"/>
      <c r="C28" s="78"/>
      <c r="D28" s="43"/>
      <c r="E28" s="44"/>
      <c r="F28" s="51"/>
      <c r="G28" s="11">
        <f t="shared" si="0"/>
        <v>0</v>
      </c>
      <c r="H28" s="3"/>
      <c r="I28" s="37">
        <f t="shared" si="1"/>
        <v>0</v>
      </c>
      <c r="J28" s="47"/>
      <c r="K28" s="61"/>
      <c r="L28" s="39" t="str">
        <f t="shared" si="2"/>
        <v>1600</v>
      </c>
    </row>
    <row r="29" spans="1:12" ht="13.8" x14ac:dyDescent="0.25">
      <c r="A29" s="67"/>
      <c r="B29" s="77"/>
      <c r="C29" s="78"/>
      <c r="D29" s="43"/>
      <c r="E29" s="44"/>
      <c r="F29" s="51"/>
      <c r="G29" s="11">
        <f t="shared" si="0"/>
        <v>0</v>
      </c>
      <c r="H29" s="3"/>
      <c r="I29" s="37">
        <f t="shared" si="1"/>
        <v>0</v>
      </c>
      <c r="J29" s="47"/>
      <c r="K29" s="61"/>
      <c r="L29" s="39" t="str">
        <f t="shared" si="2"/>
        <v>1600</v>
      </c>
    </row>
    <row r="30" spans="1:12" ht="13.8" x14ac:dyDescent="0.25">
      <c r="A30" s="67"/>
      <c r="B30" s="77"/>
      <c r="C30" s="78"/>
      <c r="D30" s="43"/>
      <c r="E30" s="44"/>
      <c r="F30" s="51"/>
      <c r="G30" s="11">
        <f t="shared" si="0"/>
        <v>0</v>
      </c>
      <c r="H30" s="3"/>
      <c r="I30" s="37">
        <f t="shared" si="1"/>
        <v>0</v>
      </c>
      <c r="J30" s="47"/>
      <c r="K30" s="61"/>
      <c r="L30" s="39" t="str">
        <f t="shared" si="2"/>
        <v>1600</v>
      </c>
    </row>
    <row r="31" spans="1:12" ht="13.8" x14ac:dyDescent="0.25">
      <c r="A31" s="67"/>
      <c r="B31" s="77"/>
      <c r="C31" s="78"/>
      <c r="D31" s="43"/>
      <c r="E31" s="44"/>
      <c r="F31" s="51"/>
      <c r="G31" s="11">
        <f t="shared" si="0"/>
        <v>0</v>
      </c>
      <c r="H31" s="3"/>
      <c r="I31" s="37">
        <f t="shared" si="1"/>
        <v>0</v>
      </c>
      <c r="J31" s="47"/>
      <c r="K31" s="61"/>
      <c r="L31" s="39" t="str">
        <f t="shared" si="2"/>
        <v>1600</v>
      </c>
    </row>
    <row r="32" spans="1:12" ht="13.8" x14ac:dyDescent="0.25">
      <c r="A32" s="67"/>
      <c r="B32" s="77"/>
      <c r="C32" s="78"/>
      <c r="D32" s="43"/>
      <c r="E32" s="44"/>
      <c r="F32" s="51"/>
      <c r="G32" s="11">
        <f t="shared" si="0"/>
        <v>0</v>
      </c>
      <c r="H32" s="3"/>
      <c r="I32" s="37">
        <f t="shared" si="1"/>
        <v>0</v>
      </c>
      <c r="J32" s="47"/>
      <c r="K32" s="61"/>
      <c r="L32" s="39" t="str">
        <f t="shared" si="2"/>
        <v>1600</v>
      </c>
    </row>
    <row r="33" spans="1:12" ht="13.8" x14ac:dyDescent="0.25">
      <c r="A33" s="67"/>
      <c r="B33" s="77"/>
      <c r="C33" s="78"/>
      <c r="D33" s="43"/>
      <c r="E33" s="44"/>
      <c r="F33" s="51"/>
      <c r="G33" s="11">
        <f t="shared" si="0"/>
        <v>0</v>
      </c>
      <c r="H33" s="3"/>
      <c r="I33" s="37">
        <f t="shared" si="1"/>
        <v>0</v>
      </c>
      <c r="J33" s="47"/>
      <c r="K33" s="61"/>
      <c r="L33" s="39" t="str">
        <f t="shared" si="2"/>
        <v>1600</v>
      </c>
    </row>
    <row r="34" spans="1:12" ht="13.8" x14ac:dyDescent="0.25">
      <c r="A34" s="67"/>
      <c r="B34" s="77"/>
      <c r="C34" s="78"/>
      <c r="D34" s="43"/>
      <c r="E34" s="44"/>
      <c r="F34" s="51"/>
      <c r="G34" s="11">
        <f t="shared" si="0"/>
        <v>0</v>
      </c>
      <c r="H34" s="3"/>
      <c r="I34" s="37">
        <f t="shared" si="1"/>
        <v>0</v>
      </c>
      <c r="J34" s="47"/>
      <c r="K34" s="61"/>
      <c r="L34" s="39" t="str">
        <f t="shared" si="2"/>
        <v>1600</v>
      </c>
    </row>
    <row r="35" spans="1:12" ht="13.8" x14ac:dyDescent="0.25">
      <c r="A35" s="67"/>
      <c r="B35" s="77"/>
      <c r="C35" s="78"/>
      <c r="D35" s="43"/>
      <c r="E35" s="44"/>
      <c r="F35" s="51"/>
      <c r="G35" s="11">
        <f t="shared" si="0"/>
        <v>0</v>
      </c>
      <c r="H35" s="3"/>
      <c r="I35" s="37">
        <f t="shared" si="1"/>
        <v>0</v>
      </c>
      <c r="J35" s="47"/>
      <c r="K35" s="61"/>
      <c r="L35" s="39" t="str">
        <f t="shared" si="2"/>
        <v>1600</v>
      </c>
    </row>
    <row r="36" spans="1:12" ht="13.8" x14ac:dyDescent="0.25">
      <c r="A36" s="67"/>
      <c r="B36" s="77"/>
      <c r="C36" s="78"/>
      <c r="D36" s="43"/>
      <c r="E36" s="44"/>
      <c r="F36" s="51"/>
      <c r="G36" s="11">
        <f t="shared" si="0"/>
        <v>0</v>
      </c>
      <c r="H36" s="3"/>
      <c r="I36" s="37">
        <f t="shared" si="1"/>
        <v>0</v>
      </c>
      <c r="J36" s="47"/>
      <c r="K36" s="61"/>
      <c r="L36" s="39" t="str">
        <f t="shared" si="2"/>
        <v>1600</v>
      </c>
    </row>
    <row r="37" spans="1:12" ht="13.8" x14ac:dyDescent="0.25">
      <c r="A37" s="67"/>
      <c r="B37" s="77"/>
      <c r="C37" s="78"/>
      <c r="D37" s="43"/>
      <c r="E37" s="44"/>
      <c r="F37" s="51"/>
      <c r="G37" s="11">
        <f t="shared" si="0"/>
        <v>0</v>
      </c>
      <c r="H37" s="3"/>
      <c r="I37" s="37">
        <f t="shared" si="1"/>
        <v>0</v>
      </c>
      <c r="J37" s="47"/>
      <c r="K37" s="61"/>
      <c r="L37" s="39" t="str">
        <f t="shared" si="2"/>
        <v>1600</v>
      </c>
    </row>
    <row r="38" spans="1:12" ht="13.8" x14ac:dyDescent="0.25">
      <c r="A38" s="67"/>
      <c r="B38" s="77"/>
      <c r="C38" s="78"/>
      <c r="D38" s="43"/>
      <c r="E38" s="44"/>
      <c r="F38" s="51"/>
      <c r="G38" s="11">
        <f t="shared" si="0"/>
        <v>0</v>
      </c>
      <c r="H38" s="3"/>
      <c r="I38" s="37">
        <f t="shared" si="1"/>
        <v>0</v>
      </c>
      <c r="J38" s="47"/>
      <c r="K38" s="61"/>
      <c r="L38" s="39" t="str">
        <f t="shared" si="2"/>
        <v>1600</v>
      </c>
    </row>
    <row r="39" spans="1:12" ht="13.8" x14ac:dyDescent="0.25">
      <c r="A39" s="67"/>
      <c r="B39" s="77"/>
      <c r="C39" s="78"/>
      <c r="D39" s="43"/>
      <c r="E39" s="44"/>
      <c r="F39" s="51"/>
      <c r="G39" s="11">
        <f t="shared" si="0"/>
        <v>0</v>
      </c>
      <c r="H39" s="3"/>
      <c r="I39" s="37">
        <f t="shared" si="1"/>
        <v>0</v>
      </c>
      <c r="J39" s="47"/>
      <c r="K39" s="61"/>
      <c r="L39" s="39" t="str">
        <f t="shared" si="2"/>
        <v>1600</v>
      </c>
    </row>
    <row r="40" spans="1:12" ht="13.8" x14ac:dyDescent="0.25">
      <c r="A40" s="67"/>
      <c r="B40" s="77"/>
      <c r="C40" s="78"/>
      <c r="D40" s="43"/>
      <c r="E40" s="44"/>
      <c r="F40" s="51"/>
      <c r="G40" s="11">
        <f t="shared" si="0"/>
        <v>0</v>
      </c>
      <c r="H40" s="3"/>
      <c r="I40" s="37">
        <f t="shared" si="1"/>
        <v>0</v>
      </c>
      <c r="J40" s="47"/>
      <c r="K40" s="61"/>
      <c r="L40" s="39" t="str">
        <f t="shared" si="2"/>
        <v>1600</v>
      </c>
    </row>
    <row r="41" spans="1:12" ht="13.8" x14ac:dyDescent="0.25">
      <c r="A41" s="67"/>
      <c r="B41" s="77"/>
      <c r="C41" s="78"/>
      <c r="D41" s="43"/>
      <c r="E41" s="44"/>
      <c r="F41" s="51"/>
      <c r="G41" s="11">
        <f t="shared" si="0"/>
        <v>0</v>
      </c>
      <c r="H41" s="3"/>
      <c r="I41" s="37">
        <f t="shared" si="1"/>
        <v>0</v>
      </c>
      <c r="J41" s="47"/>
      <c r="K41" s="61"/>
      <c r="L41" s="39" t="str">
        <f t="shared" si="2"/>
        <v>1600</v>
      </c>
    </row>
    <row r="42" spans="1:12" ht="13.8" x14ac:dyDescent="0.25">
      <c r="A42" s="67"/>
      <c r="B42" s="77"/>
      <c r="C42" s="78"/>
      <c r="D42" s="43"/>
      <c r="E42" s="44"/>
      <c r="F42" s="51"/>
      <c r="G42" s="11">
        <f t="shared" si="0"/>
        <v>0</v>
      </c>
      <c r="H42" s="3"/>
      <c r="I42" s="37">
        <f t="shared" si="1"/>
        <v>0</v>
      </c>
      <c r="J42" s="47"/>
      <c r="K42" s="61"/>
      <c r="L42" s="39" t="str">
        <f t="shared" si="2"/>
        <v>1600</v>
      </c>
    </row>
    <row r="43" spans="1:12" ht="13.8" x14ac:dyDescent="0.25">
      <c r="A43" s="67"/>
      <c r="B43" s="77"/>
      <c r="C43" s="78"/>
      <c r="D43" s="43"/>
      <c r="E43" s="44"/>
      <c r="F43" s="51"/>
      <c r="G43" s="11">
        <f t="shared" si="0"/>
        <v>0</v>
      </c>
      <c r="H43" s="3"/>
      <c r="I43" s="37">
        <f t="shared" si="1"/>
        <v>0</v>
      </c>
      <c r="J43" s="47"/>
      <c r="K43" s="61"/>
      <c r="L43" s="39" t="str">
        <f t="shared" si="2"/>
        <v>1600</v>
      </c>
    </row>
    <row r="44" spans="1:12" ht="13.8" x14ac:dyDescent="0.25">
      <c r="A44" s="67"/>
      <c r="B44" s="77"/>
      <c r="C44" s="78"/>
      <c r="D44" s="43"/>
      <c r="E44" s="44"/>
      <c r="F44" s="51"/>
      <c r="G44" s="11">
        <f t="shared" si="0"/>
        <v>0</v>
      </c>
      <c r="H44" s="3"/>
      <c r="I44" s="37">
        <f t="shared" si="1"/>
        <v>0</v>
      </c>
      <c r="J44" s="47"/>
      <c r="K44" s="61"/>
      <c r="L44" s="39" t="str">
        <f t="shared" si="2"/>
        <v>1600</v>
      </c>
    </row>
    <row r="45" spans="1:12" ht="13.8" x14ac:dyDescent="0.25">
      <c r="A45" s="67"/>
      <c r="B45" s="77"/>
      <c r="C45" s="78"/>
      <c r="D45" s="43"/>
      <c r="E45" s="44"/>
      <c r="F45" s="51"/>
      <c r="G45" s="11">
        <f t="shared" si="0"/>
        <v>0</v>
      </c>
      <c r="H45" s="3"/>
      <c r="I45" s="37">
        <f t="shared" si="1"/>
        <v>0</v>
      </c>
      <c r="J45" s="47"/>
      <c r="K45" s="61"/>
      <c r="L45" s="39" t="str">
        <f t="shared" si="2"/>
        <v>1600</v>
      </c>
    </row>
    <row r="46" spans="1:12" ht="13.8" x14ac:dyDescent="0.25">
      <c r="A46" s="67"/>
      <c r="B46" s="77"/>
      <c r="C46" s="78"/>
      <c r="D46" s="43"/>
      <c r="E46" s="44"/>
      <c r="F46" s="51"/>
      <c r="G46" s="11">
        <f t="shared" si="0"/>
        <v>0</v>
      </c>
      <c r="H46" s="3"/>
      <c r="I46" s="37">
        <f t="shared" si="1"/>
        <v>0</v>
      </c>
      <c r="J46" s="47"/>
      <c r="K46" s="61"/>
      <c r="L46" s="39" t="str">
        <f t="shared" si="2"/>
        <v>1600</v>
      </c>
    </row>
    <row r="47" spans="1:12" ht="13.8" x14ac:dyDescent="0.25">
      <c r="A47" s="67"/>
      <c r="B47" s="77"/>
      <c r="C47" s="78"/>
      <c r="D47" s="43"/>
      <c r="E47" s="44"/>
      <c r="F47" s="51"/>
      <c r="G47" s="11">
        <f t="shared" si="0"/>
        <v>0</v>
      </c>
      <c r="H47" s="3"/>
      <c r="I47" s="37">
        <f t="shared" si="1"/>
        <v>0</v>
      </c>
      <c r="J47" s="47"/>
      <c r="K47" s="61"/>
      <c r="L47" s="39" t="str">
        <f t="shared" si="2"/>
        <v>1600</v>
      </c>
    </row>
    <row r="48" spans="1:12" ht="13.8" x14ac:dyDescent="0.25">
      <c r="A48" s="67"/>
      <c r="B48" s="77"/>
      <c r="C48" s="78"/>
      <c r="D48" s="43"/>
      <c r="E48" s="44"/>
      <c r="F48" s="51"/>
      <c r="G48" s="11">
        <f t="shared" si="0"/>
        <v>0</v>
      </c>
      <c r="H48" s="3"/>
      <c r="I48" s="37">
        <f t="shared" si="1"/>
        <v>0</v>
      </c>
      <c r="J48" s="47"/>
      <c r="K48" s="61"/>
      <c r="L48" s="39" t="str">
        <f t="shared" si="2"/>
        <v>1600</v>
      </c>
    </row>
    <row r="49" spans="1:12" ht="13.8" x14ac:dyDescent="0.25">
      <c r="A49" s="67"/>
      <c r="B49" s="77"/>
      <c r="C49" s="78"/>
      <c r="D49" s="43"/>
      <c r="E49" s="44"/>
      <c r="F49" s="51"/>
      <c r="G49" s="11">
        <f t="shared" si="0"/>
        <v>0</v>
      </c>
      <c r="H49" s="3"/>
      <c r="I49" s="37">
        <f t="shared" si="1"/>
        <v>0</v>
      </c>
      <c r="J49" s="47"/>
      <c r="K49" s="61"/>
      <c r="L49" s="39" t="str">
        <f t="shared" si="2"/>
        <v>1600</v>
      </c>
    </row>
    <row r="50" spans="1:12" ht="13.8" x14ac:dyDescent="0.25">
      <c r="A50" s="67"/>
      <c r="B50" s="77"/>
      <c r="C50" s="78"/>
      <c r="D50" s="43"/>
      <c r="E50" s="44"/>
      <c r="F50" s="51"/>
      <c r="G50" s="11">
        <f t="shared" si="0"/>
        <v>0</v>
      </c>
      <c r="H50" s="3"/>
      <c r="I50" s="37">
        <f t="shared" si="1"/>
        <v>0</v>
      </c>
      <c r="J50" s="47"/>
      <c r="K50" s="61"/>
      <c r="L50" s="39" t="str">
        <f t="shared" si="2"/>
        <v>1600</v>
      </c>
    </row>
    <row r="51" spans="1:12" ht="13.8" x14ac:dyDescent="0.25">
      <c r="A51" s="67"/>
      <c r="B51" s="77"/>
      <c r="C51" s="78"/>
      <c r="D51" s="43"/>
      <c r="E51" s="44"/>
      <c r="F51" s="51"/>
      <c r="G51" s="11">
        <f t="shared" si="0"/>
        <v>0</v>
      </c>
      <c r="H51" s="3"/>
      <c r="I51" s="37">
        <f t="shared" si="1"/>
        <v>0</v>
      </c>
      <c r="J51" s="47"/>
      <c r="K51" s="61"/>
      <c r="L51" s="39" t="str">
        <f t="shared" si="2"/>
        <v>1600</v>
      </c>
    </row>
    <row r="52" spans="1:12" ht="13.8" x14ac:dyDescent="0.25">
      <c r="A52" s="67"/>
      <c r="B52" s="77"/>
      <c r="C52" s="78"/>
      <c r="D52" s="43"/>
      <c r="E52" s="44"/>
      <c r="F52" s="51"/>
      <c r="G52" s="11">
        <f t="shared" si="0"/>
        <v>0</v>
      </c>
      <c r="H52" s="3"/>
      <c r="I52" s="37">
        <f t="shared" si="1"/>
        <v>0</v>
      </c>
      <c r="J52" s="47"/>
      <c r="K52" s="61"/>
      <c r="L52" s="39" t="str">
        <f t="shared" si="2"/>
        <v>1600</v>
      </c>
    </row>
    <row r="53" spans="1:12" ht="13.8" x14ac:dyDescent="0.25">
      <c r="A53" s="67"/>
      <c r="B53" s="77"/>
      <c r="C53" s="78"/>
      <c r="D53" s="43"/>
      <c r="E53" s="44"/>
      <c r="F53" s="51"/>
      <c r="G53" s="11">
        <f t="shared" si="0"/>
        <v>0</v>
      </c>
      <c r="H53" s="3"/>
      <c r="I53" s="37">
        <f t="shared" si="1"/>
        <v>0</v>
      </c>
      <c r="J53" s="47"/>
      <c r="K53" s="61"/>
      <c r="L53" s="39" t="str">
        <f t="shared" si="2"/>
        <v>1600</v>
      </c>
    </row>
    <row r="54" spans="1:12" ht="13.8" x14ac:dyDescent="0.25">
      <c r="A54" s="67"/>
      <c r="B54" s="77"/>
      <c r="C54" s="78"/>
      <c r="D54" s="43"/>
      <c r="E54" s="44"/>
      <c r="F54" s="51"/>
      <c r="G54" s="11">
        <f t="shared" si="0"/>
        <v>0</v>
      </c>
      <c r="H54" s="3"/>
      <c r="I54" s="37">
        <f t="shared" si="1"/>
        <v>0</v>
      </c>
      <c r="J54" s="47"/>
      <c r="K54" s="61"/>
      <c r="L54" s="39" t="str">
        <f t="shared" si="2"/>
        <v>1600</v>
      </c>
    </row>
    <row r="55" spans="1:12" ht="13.8" x14ac:dyDescent="0.25">
      <c r="A55" s="67"/>
      <c r="B55" s="77"/>
      <c r="C55" s="78"/>
      <c r="D55" s="43"/>
      <c r="E55" s="44"/>
      <c r="F55" s="51"/>
      <c r="G55" s="11">
        <f t="shared" si="0"/>
        <v>0</v>
      </c>
      <c r="H55" s="3"/>
      <c r="I55" s="37">
        <f t="shared" si="1"/>
        <v>0</v>
      </c>
      <c r="J55" s="47"/>
      <c r="K55" s="61"/>
      <c r="L55" s="39" t="str">
        <f t="shared" si="2"/>
        <v>1600</v>
      </c>
    </row>
    <row r="56" spans="1:12" ht="13.8" x14ac:dyDescent="0.25">
      <c r="A56" s="67"/>
      <c r="B56" s="77"/>
      <c r="C56" s="78"/>
      <c r="D56" s="43"/>
      <c r="E56" s="44"/>
      <c r="F56" s="51"/>
      <c r="G56" s="11">
        <f t="shared" si="0"/>
        <v>0</v>
      </c>
      <c r="H56" s="3"/>
      <c r="I56" s="37">
        <f t="shared" si="1"/>
        <v>0</v>
      </c>
      <c r="J56" s="47"/>
      <c r="K56" s="61"/>
      <c r="L56" s="39" t="str">
        <f t="shared" si="2"/>
        <v>1600</v>
      </c>
    </row>
    <row r="57" spans="1:12" ht="13.8" x14ac:dyDescent="0.25">
      <c r="A57" s="67"/>
      <c r="B57" s="77"/>
      <c r="C57" s="78"/>
      <c r="D57" s="43"/>
      <c r="E57" s="44"/>
      <c r="F57" s="51"/>
      <c r="G57" s="11">
        <f t="shared" si="0"/>
        <v>0</v>
      </c>
      <c r="H57" s="3"/>
      <c r="I57" s="37">
        <f t="shared" si="1"/>
        <v>0</v>
      </c>
      <c r="J57" s="47"/>
      <c r="K57" s="61"/>
      <c r="L57" s="39" t="str">
        <f t="shared" si="2"/>
        <v>1600</v>
      </c>
    </row>
    <row r="58" spans="1:12" ht="13.8" x14ac:dyDescent="0.25">
      <c r="A58" s="67"/>
      <c r="B58" s="77"/>
      <c r="C58" s="78"/>
      <c r="D58" s="43"/>
      <c r="E58" s="44"/>
      <c r="F58" s="51"/>
      <c r="G58" s="11">
        <f t="shared" si="0"/>
        <v>0</v>
      </c>
      <c r="H58" s="3"/>
      <c r="I58" s="37">
        <f t="shared" si="1"/>
        <v>0</v>
      </c>
      <c r="J58" s="47"/>
      <c r="K58" s="61"/>
      <c r="L58" s="39" t="str">
        <f t="shared" si="2"/>
        <v>1600</v>
      </c>
    </row>
    <row r="59" spans="1:12" ht="13.8" x14ac:dyDescent="0.25">
      <c r="A59" s="67"/>
      <c r="B59" s="77"/>
      <c r="C59" s="78"/>
      <c r="D59" s="43"/>
      <c r="E59" s="44"/>
      <c r="F59" s="51"/>
      <c r="G59" s="11">
        <f t="shared" si="0"/>
        <v>0</v>
      </c>
      <c r="H59" s="3"/>
      <c r="I59" s="37">
        <f t="shared" si="1"/>
        <v>0</v>
      </c>
      <c r="J59" s="47"/>
      <c r="K59" s="61"/>
      <c r="L59" s="39" t="str">
        <f t="shared" si="2"/>
        <v>1600</v>
      </c>
    </row>
    <row r="60" spans="1:12" ht="14.4" thickBot="1" x14ac:dyDescent="0.3">
      <c r="A60" s="69"/>
      <c r="B60" s="123"/>
      <c r="C60" s="124"/>
      <c r="D60" s="45"/>
      <c r="E60" s="46"/>
      <c r="F60" s="52"/>
      <c r="G60" s="12">
        <f t="shared" si="0"/>
        <v>0</v>
      </c>
      <c r="H60" s="3"/>
      <c r="I60" s="38">
        <f t="shared" si="1"/>
        <v>0</v>
      </c>
      <c r="J60" s="48"/>
      <c r="K60" s="62"/>
      <c r="L60" s="40" t="str">
        <f t="shared" si="2"/>
        <v>1600</v>
      </c>
    </row>
    <row r="61" spans="1:12" ht="14.4" thickBot="1" x14ac:dyDescent="0.3">
      <c r="A61" s="8"/>
      <c r="B61" s="5"/>
      <c r="C61" s="5"/>
      <c r="D61" s="5"/>
      <c r="E61" s="6"/>
      <c r="F61" s="7"/>
      <c r="G61" s="6"/>
      <c r="H61" s="3"/>
    </row>
    <row r="62" spans="1:12" s="14" customFormat="1" ht="14.4" thickBot="1" x14ac:dyDescent="0.3">
      <c r="A62" s="15" t="s">
        <v>19</v>
      </c>
      <c r="B62" s="16"/>
      <c r="C62" s="16"/>
      <c r="D62" s="17"/>
      <c r="E62" s="18">
        <f>SUM(E10:E60)</f>
        <v>0</v>
      </c>
      <c r="F62" s="20">
        <f>SUM(F10:F60)</f>
        <v>0</v>
      </c>
      <c r="G62" s="19">
        <f>G10+E62-F62</f>
        <v>0</v>
      </c>
      <c r="H62" s="13"/>
    </row>
    <row r="63" spans="1:12" ht="12.75" customHeight="1" x14ac:dyDescent="0.25">
      <c r="F63" s="2"/>
      <c r="H63" s="3"/>
    </row>
  </sheetData>
  <mergeCells count="60">
    <mergeCell ref="I5:L6"/>
    <mergeCell ref="I7:L7"/>
    <mergeCell ref="I8:L8"/>
    <mergeCell ref="B51:C51"/>
    <mergeCell ref="B46:C46"/>
    <mergeCell ref="B38:C38"/>
    <mergeCell ref="B40:C40"/>
    <mergeCell ref="B41:C41"/>
    <mergeCell ref="B42:C42"/>
    <mergeCell ref="A5:G6"/>
    <mergeCell ref="A7:G7"/>
    <mergeCell ref="A8:G8"/>
    <mergeCell ref="B39:C39"/>
    <mergeCell ref="B30:C30"/>
    <mergeCell ref="B31:C31"/>
    <mergeCell ref="B33:C33"/>
    <mergeCell ref="B20:C20"/>
    <mergeCell ref="B15:C15"/>
    <mergeCell ref="B49:C49"/>
    <mergeCell ref="B50:C50"/>
    <mergeCell ref="B27:C27"/>
    <mergeCell ref="B28:C28"/>
    <mergeCell ref="B25:C25"/>
    <mergeCell ref="B21:C21"/>
    <mergeCell ref="B34:C34"/>
    <mergeCell ref="B35:C35"/>
    <mergeCell ref="B36:C36"/>
    <mergeCell ref="B37:C37"/>
    <mergeCell ref="B22:C22"/>
    <mergeCell ref="B23:C23"/>
    <mergeCell ref="B24:C24"/>
    <mergeCell ref="B29:C29"/>
    <mergeCell ref="A1:G2"/>
    <mergeCell ref="A3:G4"/>
    <mergeCell ref="B47:C47"/>
    <mergeCell ref="B9:C9"/>
    <mergeCell ref="B10:C10"/>
    <mergeCell ref="B11:C11"/>
    <mergeCell ref="B12:C12"/>
    <mergeCell ref="B13:C13"/>
    <mergeCell ref="B32:C32"/>
    <mergeCell ref="B14:C14"/>
    <mergeCell ref="B44:C44"/>
    <mergeCell ref="B45:C45"/>
    <mergeCell ref="B16:C16"/>
    <mergeCell ref="B17:C17"/>
    <mergeCell ref="B18:C18"/>
    <mergeCell ref="B19:C19"/>
    <mergeCell ref="B60:C60"/>
    <mergeCell ref="B54:C54"/>
    <mergeCell ref="B55:C55"/>
    <mergeCell ref="B56:C56"/>
    <mergeCell ref="B57:C57"/>
    <mergeCell ref="B58:C58"/>
    <mergeCell ref="B59:C59"/>
    <mergeCell ref="B26:C26"/>
    <mergeCell ref="B48:C48"/>
    <mergeCell ref="B43:C43"/>
    <mergeCell ref="B53:C53"/>
    <mergeCell ref="B52:C52"/>
  </mergeCells>
  <phoneticPr fontId="0" type="noConversion"/>
  <dataValidations disablePrompts="1" count="1">
    <dataValidation type="custom" allowBlank="1" showInputMessage="1" showErrorMessage="1" errorTitle="Fehler" error="Die Kasse darf nicht negativ werden!" sqref="E11:F60" xr:uid="{00000000-0002-0000-0400-000000000000}">
      <formula1>$G11&gt;=0</formula1>
    </dataValidation>
  </dataValidations>
  <printOptions horizontalCentered="1" verticalCentered="1"/>
  <pageMargins left="0.39370078740157483" right="0.39370078740157483" top="0.78740157480314965" bottom="0.78740157480314965" header="0.59055118110236227" footer="0.19685039370078741"/>
  <pageSetup paperSize="9" scale="83" orientation="portrait" r:id="rId1"/>
  <headerFooter alignWithMargins="0">
    <oddFooter>&amp;C&amp;"Arial,Fett"&amp;8VTP Vesper Tielkes Partnerschaft
Steuerberatungsgesellschaft
Robert-Bosch-Straße 32b / 64625 Bensheim
Tel. 06251 9343-0 / www.vtpartners.de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63"/>
  <sheetViews>
    <sheetView zoomScaleNormal="100" workbookViewId="0">
      <selection activeCell="I1" sqref="I1:M65536"/>
    </sheetView>
  </sheetViews>
  <sheetFormatPr baseColWidth="10" defaultRowHeight="13.2" x14ac:dyDescent="0.25"/>
  <cols>
    <col min="1" max="1" width="10.6640625" style="4" customWidth="1"/>
    <col min="2" max="2" width="14.33203125" customWidth="1"/>
    <col min="3" max="3" width="27.6640625" customWidth="1"/>
    <col min="4" max="4" width="10.6640625" customWidth="1"/>
    <col min="5" max="7" width="12.6640625" style="1" customWidth="1"/>
    <col min="8" max="8" width="11.44140625" style="1" customWidth="1"/>
    <col min="9" max="11" width="12.6640625" hidden="1" customWidth="1"/>
    <col min="12" max="13" width="0" hidden="1" customWidth="1"/>
  </cols>
  <sheetData>
    <row r="1" spans="1:12" ht="12.75" customHeight="1" x14ac:dyDescent="0.25">
      <c r="A1" s="110" t="str">
        <f>+Januar!$A$1</f>
        <v>Firmennamen eingeben</v>
      </c>
      <c r="B1" s="111"/>
      <c r="C1" s="111"/>
      <c r="D1" s="111"/>
      <c r="E1" s="111"/>
      <c r="F1" s="111"/>
      <c r="G1" s="112"/>
    </row>
    <row r="2" spans="1:12" x14ac:dyDescent="0.25">
      <c r="A2" s="113"/>
      <c r="B2" s="114"/>
      <c r="C2" s="114"/>
      <c r="D2" s="114"/>
      <c r="E2" s="114"/>
      <c r="F2" s="114"/>
      <c r="G2" s="115"/>
    </row>
    <row r="3" spans="1:12" ht="12.75" customHeight="1" x14ac:dyDescent="0.25">
      <c r="A3" s="116" t="str">
        <f>+Januar!$A$3</f>
        <v>Firmenanschrift eingeben</v>
      </c>
      <c r="B3" s="114"/>
      <c r="C3" s="114"/>
      <c r="D3" s="114"/>
      <c r="E3" s="114"/>
      <c r="F3" s="114"/>
      <c r="G3" s="115"/>
    </row>
    <row r="4" spans="1:12" ht="12.75" customHeight="1" thickBot="1" x14ac:dyDescent="0.3">
      <c r="A4" s="117"/>
      <c r="B4" s="118"/>
      <c r="C4" s="118"/>
      <c r="D4" s="118"/>
      <c r="E4" s="118"/>
      <c r="F4" s="118"/>
      <c r="G4" s="119"/>
    </row>
    <row r="5" spans="1:12" ht="12.75" customHeight="1" x14ac:dyDescent="0.25">
      <c r="A5" s="92" t="s">
        <v>12</v>
      </c>
      <c r="B5" s="93"/>
      <c r="C5" s="93"/>
      <c r="D5" s="93"/>
      <c r="E5" s="93"/>
      <c r="F5" s="93"/>
      <c r="G5" s="94"/>
      <c r="I5" s="92" t="s">
        <v>52</v>
      </c>
      <c r="J5" s="93"/>
      <c r="K5" s="93"/>
      <c r="L5" s="94"/>
    </row>
    <row r="6" spans="1:12" x14ac:dyDescent="0.25">
      <c r="A6" s="95"/>
      <c r="B6" s="96"/>
      <c r="C6" s="96"/>
      <c r="D6" s="96"/>
      <c r="E6" s="96"/>
      <c r="F6" s="96"/>
      <c r="G6" s="97"/>
      <c r="I6" s="95"/>
      <c r="J6" s="96"/>
      <c r="K6" s="96"/>
      <c r="L6" s="97"/>
    </row>
    <row r="7" spans="1:12" ht="17.399999999999999" x14ac:dyDescent="0.25">
      <c r="A7" s="89" t="s">
        <v>5</v>
      </c>
      <c r="B7" s="90"/>
      <c r="C7" s="90"/>
      <c r="D7" s="90"/>
      <c r="E7" s="90"/>
      <c r="F7" s="90"/>
      <c r="G7" s="91"/>
      <c r="I7" s="89" t="s">
        <v>69</v>
      </c>
      <c r="J7" s="90"/>
      <c r="K7" s="90"/>
      <c r="L7" s="91"/>
    </row>
    <row r="8" spans="1:12" ht="18" thickBot="1" x14ac:dyDescent="0.3">
      <c r="A8" s="120">
        <f>+Januar!A8</f>
        <v>2026</v>
      </c>
      <c r="B8" s="121"/>
      <c r="C8" s="121"/>
      <c r="D8" s="121"/>
      <c r="E8" s="121"/>
      <c r="F8" s="121"/>
      <c r="G8" s="122"/>
      <c r="I8" s="107" t="s">
        <v>57</v>
      </c>
      <c r="J8" s="108"/>
      <c r="K8" s="108"/>
      <c r="L8" s="109"/>
    </row>
    <row r="9" spans="1:12" ht="16.5" customHeight="1" x14ac:dyDescent="0.25">
      <c r="A9" s="21" t="s">
        <v>17</v>
      </c>
      <c r="B9" s="73" t="s">
        <v>15</v>
      </c>
      <c r="C9" s="74"/>
      <c r="D9" s="22"/>
      <c r="E9" s="23" t="s">
        <v>58</v>
      </c>
      <c r="F9" s="24" t="s">
        <v>59</v>
      </c>
      <c r="G9" s="9" t="s">
        <v>0</v>
      </c>
      <c r="I9" s="35" t="s">
        <v>49</v>
      </c>
      <c r="J9" s="65" t="s">
        <v>50</v>
      </c>
      <c r="K9" s="63" t="s">
        <v>55</v>
      </c>
      <c r="L9" s="49" t="s">
        <v>60</v>
      </c>
    </row>
    <row r="10" spans="1:12" ht="14.4" thickBot="1" x14ac:dyDescent="0.3">
      <c r="A10" s="25" t="s">
        <v>1</v>
      </c>
      <c r="B10" s="81"/>
      <c r="C10" s="82"/>
      <c r="D10" s="26" t="s">
        <v>16</v>
      </c>
      <c r="E10" s="27"/>
      <c r="F10" s="28" t="s">
        <v>18</v>
      </c>
      <c r="G10" s="29">
        <f>+April!G62</f>
        <v>0</v>
      </c>
      <c r="H10" s="3"/>
      <c r="I10" s="36" t="s">
        <v>1</v>
      </c>
      <c r="J10" s="66" t="s">
        <v>54</v>
      </c>
      <c r="K10" s="64" t="s">
        <v>56</v>
      </c>
      <c r="L10" s="50" t="str">
        <f>+Januar!$L$10</f>
        <v>1600</v>
      </c>
    </row>
    <row r="11" spans="1:12" ht="13.8" x14ac:dyDescent="0.25">
      <c r="A11" s="68"/>
      <c r="B11" s="75"/>
      <c r="C11" s="76"/>
      <c r="D11" s="53"/>
      <c r="E11" s="54"/>
      <c r="F11" s="55"/>
      <c r="G11" s="56">
        <f>G10+E11-F11</f>
        <v>0</v>
      </c>
      <c r="H11" s="3"/>
      <c r="I11" s="57">
        <f>IF(E11&gt;0,E11,-F11)</f>
        <v>0</v>
      </c>
      <c r="J11" s="58"/>
      <c r="K11" s="60"/>
      <c r="L11" s="59" t="str">
        <f>+$L$10</f>
        <v>1600</v>
      </c>
    </row>
    <row r="12" spans="1:12" ht="13.8" x14ac:dyDescent="0.25">
      <c r="A12" s="67"/>
      <c r="B12" s="77"/>
      <c r="C12" s="78"/>
      <c r="D12" s="43"/>
      <c r="E12" s="44"/>
      <c r="F12" s="51"/>
      <c r="G12" s="11">
        <f t="shared" ref="G12:G60" si="0">G11+E12-F12</f>
        <v>0</v>
      </c>
      <c r="H12" s="3"/>
      <c r="I12" s="57">
        <f>IF(E12&gt;0,E12,-F12)</f>
        <v>0</v>
      </c>
      <c r="J12" s="58"/>
      <c r="K12" s="60"/>
      <c r="L12" s="59" t="str">
        <f>+$L$10</f>
        <v>1600</v>
      </c>
    </row>
    <row r="13" spans="1:12" ht="13.8" x14ac:dyDescent="0.25">
      <c r="A13" s="67"/>
      <c r="B13" s="77"/>
      <c r="C13" s="78"/>
      <c r="D13" s="43"/>
      <c r="E13" s="44"/>
      <c r="F13" s="51"/>
      <c r="G13" s="11">
        <f t="shared" si="0"/>
        <v>0</v>
      </c>
      <c r="H13" s="3"/>
      <c r="I13" s="57">
        <f>IF(E13&gt;0,E13,-F13)</f>
        <v>0</v>
      </c>
      <c r="J13" s="58"/>
      <c r="K13" s="60"/>
      <c r="L13" s="59" t="str">
        <f>+$L$10</f>
        <v>1600</v>
      </c>
    </row>
    <row r="14" spans="1:12" ht="13.8" x14ac:dyDescent="0.25">
      <c r="A14" s="67"/>
      <c r="B14" s="77"/>
      <c r="C14" s="78"/>
      <c r="D14" s="43"/>
      <c r="E14" s="44"/>
      <c r="F14" s="51"/>
      <c r="G14" s="11">
        <f t="shared" si="0"/>
        <v>0</v>
      </c>
      <c r="H14" s="3"/>
      <c r="I14" s="57">
        <f>IF(E14&gt;0,E14,-F14)</f>
        <v>0</v>
      </c>
      <c r="J14" s="58"/>
      <c r="K14" s="60"/>
      <c r="L14" s="59" t="str">
        <f>+$L$10</f>
        <v>1600</v>
      </c>
    </row>
    <row r="15" spans="1:12" ht="13.8" x14ac:dyDescent="0.25">
      <c r="A15" s="67"/>
      <c r="B15" s="77"/>
      <c r="C15" s="78"/>
      <c r="D15" s="43"/>
      <c r="E15" s="44"/>
      <c r="F15" s="51"/>
      <c r="G15" s="11">
        <f t="shared" si="0"/>
        <v>0</v>
      </c>
      <c r="H15" s="3"/>
      <c r="I15" s="57">
        <f>IF(E15&gt;0,E15,-F15)</f>
        <v>0</v>
      </c>
      <c r="J15" s="58"/>
      <c r="K15" s="60"/>
      <c r="L15" s="59" t="str">
        <f>+$L$10</f>
        <v>1600</v>
      </c>
    </row>
    <row r="16" spans="1:12" ht="13.8" x14ac:dyDescent="0.25">
      <c r="A16" s="67"/>
      <c r="B16" s="77"/>
      <c r="C16" s="78"/>
      <c r="D16" s="43"/>
      <c r="E16" s="44"/>
      <c r="F16" s="51"/>
      <c r="G16" s="11">
        <f t="shared" si="0"/>
        <v>0</v>
      </c>
      <c r="H16" s="3"/>
      <c r="I16" s="37">
        <f t="shared" ref="I16:I60" si="1">IF(E16&gt;0,E16,-F16)</f>
        <v>0</v>
      </c>
      <c r="J16" s="47"/>
      <c r="K16" s="61"/>
      <c r="L16" s="39" t="str">
        <f t="shared" ref="L16:L60" si="2">+$L$11</f>
        <v>1600</v>
      </c>
    </row>
    <row r="17" spans="1:12" ht="13.8" x14ac:dyDescent="0.25">
      <c r="A17" s="67"/>
      <c r="B17" s="77"/>
      <c r="C17" s="78"/>
      <c r="D17" s="43"/>
      <c r="E17" s="44"/>
      <c r="F17" s="51"/>
      <c r="G17" s="11">
        <f t="shared" si="0"/>
        <v>0</v>
      </c>
      <c r="H17" s="3"/>
      <c r="I17" s="37">
        <f t="shared" si="1"/>
        <v>0</v>
      </c>
      <c r="J17" s="47"/>
      <c r="K17" s="61"/>
      <c r="L17" s="39" t="str">
        <f t="shared" si="2"/>
        <v>1600</v>
      </c>
    </row>
    <row r="18" spans="1:12" ht="13.8" x14ac:dyDescent="0.25">
      <c r="A18" s="67"/>
      <c r="B18" s="77"/>
      <c r="C18" s="78"/>
      <c r="D18" s="43"/>
      <c r="E18" s="44"/>
      <c r="F18" s="51"/>
      <c r="G18" s="11">
        <f t="shared" si="0"/>
        <v>0</v>
      </c>
      <c r="H18" s="3"/>
      <c r="I18" s="37">
        <f t="shared" si="1"/>
        <v>0</v>
      </c>
      <c r="J18" s="47"/>
      <c r="K18" s="61"/>
      <c r="L18" s="39" t="str">
        <f t="shared" si="2"/>
        <v>1600</v>
      </c>
    </row>
    <row r="19" spans="1:12" ht="13.8" x14ac:dyDescent="0.25">
      <c r="A19" s="67"/>
      <c r="B19" s="77"/>
      <c r="C19" s="78"/>
      <c r="D19" s="43"/>
      <c r="E19" s="44"/>
      <c r="F19" s="51"/>
      <c r="G19" s="11">
        <f t="shared" si="0"/>
        <v>0</v>
      </c>
      <c r="H19" s="3"/>
      <c r="I19" s="37">
        <f t="shared" si="1"/>
        <v>0</v>
      </c>
      <c r="J19" s="47"/>
      <c r="K19" s="61"/>
      <c r="L19" s="39" t="str">
        <f t="shared" si="2"/>
        <v>1600</v>
      </c>
    </row>
    <row r="20" spans="1:12" ht="13.8" x14ac:dyDescent="0.25">
      <c r="A20" s="67"/>
      <c r="B20" s="77"/>
      <c r="C20" s="78"/>
      <c r="D20" s="43"/>
      <c r="E20" s="44"/>
      <c r="F20" s="51"/>
      <c r="G20" s="11">
        <f t="shared" si="0"/>
        <v>0</v>
      </c>
      <c r="H20" s="3"/>
      <c r="I20" s="37">
        <f t="shared" si="1"/>
        <v>0</v>
      </c>
      <c r="J20" s="47"/>
      <c r="K20" s="61"/>
      <c r="L20" s="39" t="str">
        <f t="shared" si="2"/>
        <v>1600</v>
      </c>
    </row>
    <row r="21" spans="1:12" ht="13.8" x14ac:dyDescent="0.25">
      <c r="A21" s="67"/>
      <c r="B21" s="77"/>
      <c r="C21" s="78"/>
      <c r="D21" s="43"/>
      <c r="E21" s="44"/>
      <c r="F21" s="51"/>
      <c r="G21" s="11">
        <f t="shared" si="0"/>
        <v>0</v>
      </c>
      <c r="H21" s="3"/>
      <c r="I21" s="37">
        <f t="shared" si="1"/>
        <v>0</v>
      </c>
      <c r="J21" s="47"/>
      <c r="K21" s="61"/>
      <c r="L21" s="39" t="str">
        <f t="shared" si="2"/>
        <v>1600</v>
      </c>
    </row>
    <row r="22" spans="1:12" ht="13.8" x14ac:dyDescent="0.25">
      <c r="A22" s="67"/>
      <c r="B22" s="77"/>
      <c r="C22" s="78"/>
      <c r="D22" s="43"/>
      <c r="E22" s="44"/>
      <c r="F22" s="51"/>
      <c r="G22" s="11">
        <f t="shared" si="0"/>
        <v>0</v>
      </c>
      <c r="H22" s="3"/>
      <c r="I22" s="37">
        <f t="shared" si="1"/>
        <v>0</v>
      </c>
      <c r="J22" s="47"/>
      <c r="K22" s="61"/>
      <c r="L22" s="39" t="str">
        <f t="shared" si="2"/>
        <v>1600</v>
      </c>
    </row>
    <row r="23" spans="1:12" ht="13.8" x14ac:dyDescent="0.25">
      <c r="A23" s="67"/>
      <c r="B23" s="77"/>
      <c r="C23" s="78"/>
      <c r="D23" s="43"/>
      <c r="E23" s="44"/>
      <c r="F23" s="51"/>
      <c r="G23" s="11">
        <f t="shared" si="0"/>
        <v>0</v>
      </c>
      <c r="H23" s="3"/>
      <c r="I23" s="37">
        <f t="shared" si="1"/>
        <v>0</v>
      </c>
      <c r="J23" s="47"/>
      <c r="K23" s="61"/>
      <c r="L23" s="39" t="str">
        <f t="shared" si="2"/>
        <v>1600</v>
      </c>
    </row>
    <row r="24" spans="1:12" ht="13.8" x14ac:dyDescent="0.25">
      <c r="A24" s="67"/>
      <c r="B24" s="77"/>
      <c r="C24" s="78"/>
      <c r="D24" s="43"/>
      <c r="E24" s="44"/>
      <c r="F24" s="51"/>
      <c r="G24" s="11">
        <f t="shared" si="0"/>
        <v>0</v>
      </c>
      <c r="H24" s="3"/>
      <c r="I24" s="37">
        <f t="shared" si="1"/>
        <v>0</v>
      </c>
      <c r="J24" s="47"/>
      <c r="K24" s="61"/>
      <c r="L24" s="39" t="str">
        <f t="shared" si="2"/>
        <v>1600</v>
      </c>
    </row>
    <row r="25" spans="1:12" ht="13.8" x14ac:dyDescent="0.25">
      <c r="A25" s="67"/>
      <c r="B25" s="77"/>
      <c r="C25" s="78"/>
      <c r="D25" s="43"/>
      <c r="E25" s="44"/>
      <c r="F25" s="51"/>
      <c r="G25" s="11">
        <f t="shared" si="0"/>
        <v>0</v>
      </c>
      <c r="H25" s="3"/>
      <c r="I25" s="37">
        <f t="shared" si="1"/>
        <v>0</v>
      </c>
      <c r="J25" s="47"/>
      <c r="K25" s="61"/>
      <c r="L25" s="39" t="str">
        <f t="shared" si="2"/>
        <v>1600</v>
      </c>
    </row>
    <row r="26" spans="1:12" ht="13.8" x14ac:dyDescent="0.25">
      <c r="A26" s="67"/>
      <c r="B26" s="77"/>
      <c r="C26" s="78"/>
      <c r="D26" s="43"/>
      <c r="E26" s="44"/>
      <c r="F26" s="51"/>
      <c r="G26" s="11">
        <f t="shared" si="0"/>
        <v>0</v>
      </c>
      <c r="H26" s="3"/>
      <c r="I26" s="37">
        <f t="shared" si="1"/>
        <v>0</v>
      </c>
      <c r="J26" s="47"/>
      <c r="K26" s="61"/>
      <c r="L26" s="39" t="str">
        <f t="shared" si="2"/>
        <v>1600</v>
      </c>
    </row>
    <row r="27" spans="1:12" ht="13.8" x14ac:dyDescent="0.25">
      <c r="A27" s="67"/>
      <c r="B27" s="77"/>
      <c r="C27" s="78"/>
      <c r="D27" s="43"/>
      <c r="E27" s="44"/>
      <c r="F27" s="51"/>
      <c r="G27" s="11">
        <f t="shared" si="0"/>
        <v>0</v>
      </c>
      <c r="H27" s="3"/>
      <c r="I27" s="37">
        <f t="shared" si="1"/>
        <v>0</v>
      </c>
      <c r="J27" s="47"/>
      <c r="K27" s="61"/>
      <c r="L27" s="39" t="str">
        <f t="shared" si="2"/>
        <v>1600</v>
      </c>
    </row>
    <row r="28" spans="1:12" ht="13.8" x14ac:dyDescent="0.25">
      <c r="A28" s="67"/>
      <c r="B28" s="77"/>
      <c r="C28" s="78"/>
      <c r="D28" s="43"/>
      <c r="E28" s="44"/>
      <c r="F28" s="51"/>
      <c r="G28" s="11">
        <f t="shared" si="0"/>
        <v>0</v>
      </c>
      <c r="H28" s="3"/>
      <c r="I28" s="37">
        <f t="shared" si="1"/>
        <v>0</v>
      </c>
      <c r="J28" s="47"/>
      <c r="K28" s="61"/>
      <c r="L28" s="39" t="str">
        <f t="shared" si="2"/>
        <v>1600</v>
      </c>
    </row>
    <row r="29" spans="1:12" ht="13.8" x14ac:dyDescent="0.25">
      <c r="A29" s="67"/>
      <c r="B29" s="77"/>
      <c r="C29" s="78"/>
      <c r="D29" s="43"/>
      <c r="E29" s="44"/>
      <c r="F29" s="51"/>
      <c r="G29" s="11">
        <f t="shared" si="0"/>
        <v>0</v>
      </c>
      <c r="H29" s="3"/>
      <c r="I29" s="37">
        <f t="shared" si="1"/>
        <v>0</v>
      </c>
      <c r="J29" s="47"/>
      <c r="K29" s="61"/>
      <c r="L29" s="39" t="str">
        <f t="shared" si="2"/>
        <v>1600</v>
      </c>
    </row>
    <row r="30" spans="1:12" ht="13.8" x14ac:dyDescent="0.25">
      <c r="A30" s="67"/>
      <c r="B30" s="77"/>
      <c r="C30" s="78"/>
      <c r="D30" s="43"/>
      <c r="E30" s="44"/>
      <c r="F30" s="51"/>
      <c r="G30" s="11">
        <f t="shared" si="0"/>
        <v>0</v>
      </c>
      <c r="H30" s="3"/>
      <c r="I30" s="37">
        <f t="shared" si="1"/>
        <v>0</v>
      </c>
      <c r="J30" s="47"/>
      <c r="K30" s="61"/>
      <c r="L30" s="39" t="str">
        <f t="shared" si="2"/>
        <v>1600</v>
      </c>
    </row>
    <row r="31" spans="1:12" ht="13.8" x14ac:dyDescent="0.25">
      <c r="A31" s="67"/>
      <c r="B31" s="77"/>
      <c r="C31" s="78"/>
      <c r="D31" s="43"/>
      <c r="E31" s="44"/>
      <c r="F31" s="51"/>
      <c r="G31" s="11">
        <f t="shared" si="0"/>
        <v>0</v>
      </c>
      <c r="H31" s="3"/>
      <c r="I31" s="37">
        <f t="shared" si="1"/>
        <v>0</v>
      </c>
      <c r="J31" s="47"/>
      <c r="K31" s="61"/>
      <c r="L31" s="39" t="str">
        <f t="shared" si="2"/>
        <v>1600</v>
      </c>
    </row>
    <row r="32" spans="1:12" ht="13.8" x14ac:dyDescent="0.25">
      <c r="A32" s="67"/>
      <c r="B32" s="77"/>
      <c r="C32" s="78"/>
      <c r="D32" s="43"/>
      <c r="E32" s="44"/>
      <c r="F32" s="51"/>
      <c r="G32" s="11">
        <f t="shared" si="0"/>
        <v>0</v>
      </c>
      <c r="H32" s="3"/>
      <c r="I32" s="37">
        <f t="shared" si="1"/>
        <v>0</v>
      </c>
      <c r="J32" s="47"/>
      <c r="K32" s="61"/>
      <c r="L32" s="39" t="str">
        <f t="shared" si="2"/>
        <v>1600</v>
      </c>
    </row>
    <row r="33" spans="1:12" ht="13.8" x14ac:dyDescent="0.25">
      <c r="A33" s="67"/>
      <c r="B33" s="77"/>
      <c r="C33" s="78"/>
      <c r="D33" s="43"/>
      <c r="E33" s="44"/>
      <c r="F33" s="51"/>
      <c r="G33" s="11">
        <f t="shared" si="0"/>
        <v>0</v>
      </c>
      <c r="H33" s="3"/>
      <c r="I33" s="37">
        <f t="shared" si="1"/>
        <v>0</v>
      </c>
      <c r="J33" s="47"/>
      <c r="K33" s="61"/>
      <c r="L33" s="39" t="str">
        <f t="shared" si="2"/>
        <v>1600</v>
      </c>
    </row>
    <row r="34" spans="1:12" ht="13.8" x14ac:dyDescent="0.25">
      <c r="A34" s="67"/>
      <c r="B34" s="77"/>
      <c r="C34" s="78"/>
      <c r="D34" s="43"/>
      <c r="E34" s="44"/>
      <c r="F34" s="51"/>
      <c r="G34" s="11">
        <f t="shared" si="0"/>
        <v>0</v>
      </c>
      <c r="H34" s="3"/>
      <c r="I34" s="37">
        <f t="shared" si="1"/>
        <v>0</v>
      </c>
      <c r="J34" s="47"/>
      <c r="K34" s="61"/>
      <c r="L34" s="39" t="str">
        <f t="shared" si="2"/>
        <v>1600</v>
      </c>
    </row>
    <row r="35" spans="1:12" ht="13.8" x14ac:dyDescent="0.25">
      <c r="A35" s="67"/>
      <c r="B35" s="77"/>
      <c r="C35" s="78"/>
      <c r="D35" s="43"/>
      <c r="E35" s="44"/>
      <c r="F35" s="51"/>
      <c r="G35" s="11">
        <f t="shared" si="0"/>
        <v>0</v>
      </c>
      <c r="H35" s="3"/>
      <c r="I35" s="37">
        <f t="shared" si="1"/>
        <v>0</v>
      </c>
      <c r="J35" s="47"/>
      <c r="K35" s="61"/>
      <c r="L35" s="39" t="str">
        <f t="shared" si="2"/>
        <v>1600</v>
      </c>
    </row>
    <row r="36" spans="1:12" ht="13.8" x14ac:dyDescent="0.25">
      <c r="A36" s="67"/>
      <c r="B36" s="77"/>
      <c r="C36" s="78"/>
      <c r="D36" s="43"/>
      <c r="E36" s="44"/>
      <c r="F36" s="51"/>
      <c r="G36" s="11">
        <f t="shared" si="0"/>
        <v>0</v>
      </c>
      <c r="H36" s="3"/>
      <c r="I36" s="37">
        <f t="shared" si="1"/>
        <v>0</v>
      </c>
      <c r="J36" s="47"/>
      <c r="K36" s="61"/>
      <c r="L36" s="39" t="str">
        <f t="shared" si="2"/>
        <v>1600</v>
      </c>
    </row>
    <row r="37" spans="1:12" ht="13.8" x14ac:dyDescent="0.25">
      <c r="A37" s="67"/>
      <c r="B37" s="77"/>
      <c r="C37" s="78"/>
      <c r="D37" s="43"/>
      <c r="E37" s="44"/>
      <c r="F37" s="51"/>
      <c r="G37" s="11">
        <f t="shared" si="0"/>
        <v>0</v>
      </c>
      <c r="H37" s="3"/>
      <c r="I37" s="37">
        <f t="shared" si="1"/>
        <v>0</v>
      </c>
      <c r="J37" s="47"/>
      <c r="K37" s="61"/>
      <c r="L37" s="39" t="str">
        <f t="shared" si="2"/>
        <v>1600</v>
      </c>
    </row>
    <row r="38" spans="1:12" ht="13.8" x14ac:dyDescent="0.25">
      <c r="A38" s="67"/>
      <c r="B38" s="77"/>
      <c r="C38" s="78"/>
      <c r="D38" s="43"/>
      <c r="E38" s="44"/>
      <c r="F38" s="51"/>
      <c r="G38" s="11">
        <f t="shared" si="0"/>
        <v>0</v>
      </c>
      <c r="H38" s="3"/>
      <c r="I38" s="37">
        <f t="shared" si="1"/>
        <v>0</v>
      </c>
      <c r="J38" s="47"/>
      <c r="K38" s="61"/>
      <c r="L38" s="39" t="str">
        <f t="shared" si="2"/>
        <v>1600</v>
      </c>
    </row>
    <row r="39" spans="1:12" ht="13.8" x14ac:dyDescent="0.25">
      <c r="A39" s="67"/>
      <c r="B39" s="77"/>
      <c r="C39" s="78"/>
      <c r="D39" s="43"/>
      <c r="E39" s="44"/>
      <c r="F39" s="51"/>
      <c r="G39" s="11">
        <f t="shared" si="0"/>
        <v>0</v>
      </c>
      <c r="H39" s="3"/>
      <c r="I39" s="37">
        <f t="shared" si="1"/>
        <v>0</v>
      </c>
      <c r="J39" s="47"/>
      <c r="K39" s="61"/>
      <c r="L39" s="39" t="str">
        <f t="shared" si="2"/>
        <v>1600</v>
      </c>
    </row>
    <row r="40" spans="1:12" ht="13.8" x14ac:dyDescent="0.25">
      <c r="A40" s="67"/>
      <c r="B40" s="77"/>
      <c r="C40" s="78"/>
      <c r="D40" s="43"/>
      <c r="E40" s="44"/>
      <c r="F40" s="51"/>
      <c r="G40" s="11">
        <f t="shared" si="0"/>
        <v>0</v>
      </c>
      <c r="H40" s="3"/>
      <c r="I40" s="37">
        <f t="shared" si="1"/>
        <v>0</v>
      </c>
      <c r="J40" s="47"/>
      <c r="K40" s="61"/>
      <c r="L40" s="39" t="str">
        <f t="shared" si="2"/>
        <v>1600</v>
      </c>
    </row>
    <row r="41" spans="1:12" ht="13.8" x14ac:dyDescent="0.25">
      <c r="A41" s="67"/>
      <c r="B41" s="77"/>
      <c r="C41" s="78"/>
      <c r="D41" s="43"/>
      <c r="E41" s="44"/>
      <c r="F41" s="51"/>
      <c r="G41" s="11">
        <f t="shared" si="0"/>
        <v>0</v>
      </c>
      <c r="H41" s="3"/>
      <c r="I41" s="37">
        <f t="shared" si="1"/>
        <v>0</v>
      </c>
      <c r="J41" s="47"/>
      <c r="K41" s="61"/>
      <c r="L41" s="39" t="str">
        <f t="shared" si="2"/>
        <v>1600</v>
      </c>
    </row>
    <row r="42" spans="1:12" ht="13.8" x14ac:dyDescent="0.25">
      <c r="A42" s="67"/>
      <c r="B42" s="77"/>
      <c r="C42" s="78"/>
      <c r="D42" s="43"/>
      <c r="E42" s="44"/>
      <c r="F42" s="51"/>
      <c r="G42" s="11">
        <f t="shared" si="0"/>
        <v>0</v>
      </c>
      <c r="H42" s="3"/>
      <c r="I42" s="37">
        <f t="shared" si="1"/>
        <v>0</v>
      </c>
      <c r="J42" s="47"/>
      <c r="K42" s="61"/>
      <c r="L42" s="39" t="str">
        <f t="shared" si="2"/>
        <v>1600</v>
      </c>
    </row>
    <row r="43" spans="1:12" ht="13.8" x14ac:dyDescent="0.25">
      <c r="A43" s="67"/>
      <c r="B43" s="77"/>
      <c r="C43" s="78"/>
      <c r="D43" s="43"/>
      <c r="E43" s="44"/>
      <c r="F43" s="51"/>
      <c r="G43" s="11">
        <f t="shared" si="0"/>
        <v>0</v>
      </c>
      <c r="H43" s="3"/>
      <c r="I43" s="37">
        <f t="shared" si="1"/>
        <v>0</v>
      </c>
      <c r="J43" s="47"/>
      <c r="K43" s="61"/>
      <c r="L43" s="39" t="str">
        <f t="shared" si="2"/>
        <v>1600</v>
      </c>
    </row>
    <row r="44" spans="1:12" ht="13.8" x14ac:dyDescent="0.25">
      <c r="A44" s="67"/>
      <c r="B44" s="77"/>
      <c r="C44" s="78"/>
      <c r="D44" s="43"/>
      <c r="E44" s="44"/>
      <c r="F44" s="51"/>
      <c r="G44" s="11">
        <f t="shared" si="0"/>
        <v>0</v>
      </c>
      <c r="H44" s="3"/>
      <c r="I44" s="37">
        <f t="shared" si="1"/>
        <v>0</v>
      </c>
      <c r="J44" s="47"/>
      <c r="K44" s="61"/>
      <c r="L44" s="39" t="str">
        <f t="shared" si="2"/>
        <v>1600</v>
      </c>
    </row>
    <row r="45" spans="1:12" ht="13.8" x14ac:dyDescent="0.25">
      <c r="A45" s="67"/>
      <c r="B45" s="77"/>
      <c r="C45" s="78"/>
      <c r="D45" s="43"/>
      <c r="E45" s="44"/>
      <c r="F45" s="51"/>
      <c r="G45" s="11">
        <f t="shared" si="0"/>
        <v>0</v>
      </c>
      <c r="H45" s="3"/>
      <c r="I45" s="37">
        <f t="shared" si="1"/>
        <v>0</v>
      </c>
      <c r="J45" s="47"/>
      <c r="K45" s="61"/>
      <c r="L45" s="39" t="str">
        <f t="shared" si="2"/>
        <v>1600</v>
      </c>
    </row>
    <row r="46" spans="1:12" ht="13.8" x14ac:dyDescent="0.25">
      <c r="A46" s="67"/>
      <c r="B46" s="77"/>
      <c r="C46" s="78"/>
      <c r="D46" s="43"/>
      <c r="E46" s="44"/>
      <c r="F46" s="51"/>
      <c r="G46" s="11">
        <f t="shared" si="0"/>
        <v>0</v>
      </c>
      <c r="H46" s="3"/>
      <c r="I46" s="37">
        <f t="shared" si="1"/>
        <v>0</v>
      </c>
      <c r="J46" s="47"/>
      <c r="K46" s="61"/>
      <c r="L46" s="39" t="str">
        <f t="shared" si="2"/>
        <v>1600</v>
      </c>
    </row>
    <row r="47" spans="1:12" ht="13.8" x14ac:dyDescent="0.25">
      <c r="A47" s="67"/>
      <c r="B47" s="77"/>
      <c r="C47" s="78"/>
      <c r="D47" s="43"/>
      <c r="E47" s="44"/>
      <c r="F47" s="51"/>
      <c r="G47" s="11">
        <f t="shared" si="0"/>
        <v>0</v>
      </c>
      <c r="H47" s="3"/>
      <c r="I47" s="37">
        <f t="shared" si="1"/>
        <v>0</v>
      </c>
      <c r="J47" s="47"/>
      <c r="K47" s="61"/>
      <c r="L47" s="39" t="str">
        <f t="shared" si="2"/>
        <v>1600</v>
      </c>
    </row>
    <row r="48" spans="1:12" ht="13.8" x14ac:dyDescent="0.25">
      <c r="A48" s="67"/>
      <c r="B48" s="77"/>
      <c r="C48" s="78"/>
      <c r="D48" s="43"/>
      <c r="E48" s="44"/>
      <c r="F48" s="51"/>
      <c r="G48" s="11">
        <f t="shared" si="0"/>
        <v>0</v>
      </c>
      <c r="H48" s="3"/>
      <c r="I48" s="37">
        <f t="shared" si="1"/>
        <v>0</v>
      </c>
      <c r="J48" s="47"/>
      <c r="K48" s="61"/>
      <c r="L48" s="39" t="str">
        <f t="shared" si="2"/>
        <v>1600</v>
      </c>
    </row>
    <row r="49" spans="1:12" ht="13.8" x14ac:dyDescent="0.25">
      <c r="A49" s="67"/>
      <c r="B49" s="77"/>
      <c r="C49" s="78"/>
      <c r="D49" s="43"/>
      <c r="E49" s="44"/>
      <c r="F49" s="51"/>
      <c r="G49" s="11">
        <f t="shared" si="0"/>
        <v>0</v>
      </c>
      <c r="H49" s="3"/>
      <c r="I49" s="37">
        <f t="shared" si="1"/>
        <v>0</v>
      </c>
      <c r="J49" s="47"/>
      <c r="K49" s="61"/>
      <c r="L49" s="39" t="str">
        <f t="shared" si="2"/>
        <v>1600</v>
      </c>
    </row>
    <row r="50" spans="1:12" ht="13.8" x14ac:dyDescent="0.25">
      <c r="A50" s="67"/>
      <c r="B50" s="77"/>
      <c r="C50" s="78"/>
      <c r="D50" s="43"/>
      <c r="E50" s="44"/>
      <c r="F50" s="51"/>
      <c r="G50" s="11">
        <f t="shared" si="0"/>
        <v>0</v>
      </c>
      <c r="H50" s="3"/>
      <c r="I50" s="37">
        <f t="shared" si="1"/>
        <v>0</v>
      </c>
      <c r="J50" s="47"/>
      <c r="K50" s="61"/>
      <c r="L50" s="39" t="str">
        <f t="shared" si="2"/>
        <v>1600</v>
      </c>
    </row>
    <row r="51" spans="1:12" ht="13.8" x14ac:dyDescent="0.25">
      <c r="A51" s="67"/>
      <c r="B51" s="77"/>
      <c r="C51" s="78"/>
      <c r="D51" s="43"/>
      <c r="E51" s="44"/>
      <c r="F51" s="51"/>
      <c r="G51" s="11">
        <f t="shared" si="0"/>
        <v>0</v>
      </c>
      <c r="H51" s="3"/>
      <c r="I51" s="37">
        <f t="shared" si="1"/>
        <v>0</v>
      </c>
      <c r="J51" s="47"/>
      <c r="K51" s="61"/>
      <c r="L51" s="39" t="str">
        <f t="shared" si="2"/>
        <v>1600</v>
      </c>
    </row>
    <row r="52" spans="1:12" ht="13.8" x14ac:dyDescent="0.25">
      <c r="A52" s="67"/>
      <c r="B52" s="77"/>
      <c r="C52" s="78"/>
      <c r="D52" s="43"/>
      <c r="E52" s="44"/>
      <c r="F52" s="51"/>
      <c r="G52" s="11">
        <f t="shared" si="0"/>
        <v>0</v>
      </c>
      <c r="H52" s="3"/>
      <c r="I52" s="37">
        <f t="shared" si="1"/>
        <v>0</v>
      </c>
      <c r="J52" s="47"/>
      <c r="K52" s="61"/>
      <c r="L52" s="39" t="str">
        <f t="shared" si="2"/>
        <v>1600</v>
      </c>
    </row>
    <row r="53" spans="1:12" ht="13.8" x14ac:dyDescent="0.25">
      <c r="A53" s="67"/>
      <c r="B53" s="77"/>
      <c r="C53" s="78"/>
      <c r="D53" s="43"/>
      <c r="E53" s="44"/>
      <c r="F53" s="51"/>
      <c r="G53" s="11">
        <f t="shared" si="0"/>
        <v>0</v>
      </c>
      <c r="H53" s="3"/>
      <c r="I53" s="37">
        <f t="shared" si="1"/>
        <v>0</v>
      </c>
      <c r="J53" s="47"/>
      <c r="K53" s="61"/>
      <c r="L53" s="39" t="str">
        <f t="shared" si="2"/>
        <v>1600</v>
      </c>
    </row>
    <row r="54" spans="1:12" ht="13.8" x14ac:dyDescent="0.25">
      <c r="A54" s="67"/>
      <c r="B54" s="77"/>
      <c r="C54" s="78"/>
      <c r="D54" s="43"/>
      <c r="E54" s="44"/>
      <c r="F54" s="51"/>
      <c r="G54" s="11">
        <f t="shared" si="0"/>
        <v>0</v>
      </c>
      <c r="H54" s="3"/>
      <c r="I54" s="37">
        <f t="shared" si="1"/>
        <v>0</v>
      </c>
      <c r="J54" s="47"/>
      <c r="K54" s="61"/>
      <c r="L54" s="39" t="str">
        <f t="shared" si="2"/>
        <v>1600</v>
      </c>
    </row>
    <row r="55" spans="1:12" ht="13.8" x14ac:dyDescent="0.25">
      <c r="A55" s="67"/>
      <c r="B55" s="77"/>
      <c r="C55" s="78"/>
      <c r="D55" s="43"/>
      <c r="E55" s="44"/>
      <c r="F55" s="51"/>
      <c r="G55" s="11">
        <f t="shared" si="0"/>
        <v>0</v>
      </c>
      <c r="H55" s="3"/>
      <c r="I55" s="37">
        <f t="shared" si="1"/>
        <v>0</v>
      </c>
      <c r="J55" s="47"/>
      <c r="K55" s="61"/>
      <c r="L55" s="39" t="str">
        <f t="shared" si="2"/>
        <v>1600</v>
      </c>
    </row>
    <row r="56" spans="1:12" ht="13.8" x14ac:dyDescent="0.25">
      <c r="A56" s="67"/>
      <c r="B56" s="77"/>
      <c r="C56" s="78"/>
      <c r="D56" s="43"/>
      <c r="E56" s="44"/>
      <c r="F56" s="51"/>
      <c r="G56" s="11">
        <f t="shared" si="0"/>
        <v>0</v>
      </c>
      <c r="H56" s="3"/>
      <c r="I56" s="37">
        <f t="shared" si="1"/>
        <v>0</v>
      </c>
      <c r="J56" s="47"/>
      <c r="K56" s="61"/>
      <c r="L56" s="39" t="str">
        <f t="shared" si="2"/>
        <v>1600</v>
      </c>
    </row>
    <row r="57" spans="1:12" ht="13.8" x14ac:dyDescent="0.25">
      <c r="A57" s="67"/>
      <c r="B57" s="77"/>
      <c r="C57" s="78"/>
      <c r="D57" s="43"/>
      <c r="E57" s="44"/>
      <c r="F57" s="51"/>
      <c r="G57" s="11">
        <f t="shared" si="0"/>
        <v>0</v>
      </c>
      <c r="H57" s="3"/>
      <c r="I57" s="37">
        <f t="shared" si="1"/>
        <v>0</v>
      </c>
      <c r="J57" s="47"/>
      <c r="K57" s="61"/>
      <c r="L57" s="39" t="str">
        <f t="shared" si="2"/>
        <v>1600</v>
      </c>
    </row>
    <row r="58" spans="1:12" ht="13.8" x14ac:dyDescent="0.25">
      <c r="A58" s="67"/>
      <c r="B58" s="77"/>
      <c r="C58" s="78"/>
      <c r="D58" s="43"/>
      <c r="E58" s="44"/>
      <c r="F58" s="51"/>
      <c r="G58" s="11">
        <f t="shared" si="0"/>
        <v>0</v>
      </c>
      <c r="H58" s="3"/>
      <c r="I58" s="37">
        <f t="shared" si="1"/>
        <v>0</v>
      </c>
      <c r="J58" s="47"/>
      <c r="K58" s="61"/>
      <c r="L58" s="39" t="str">
        <f t="shared" si="2"/>
        <v>1600</v>
      </c>
    </row>
    <row r="59" spans="1:12" ht="13.8" x14ac:dyDescent="0.25">
      <c r="A59" s="67"/>
      <c r="B59" s="77"/>
      <c r="C59" s="78"/>
      <c r="D59" s="43"/>
      <c r="E59" s="44"/>
      <c r="F59" s="51"/>
      <c r="G59" s="11">
        <f t="shared" si="0"/>
        <v>0</v>
      </c>
      <c r="H59" s="3"/>
      <c r="I59" s="37">
        <f t="shared" si="1"/>
        <v>0</v>
      </c>
      <c r="J59" s="47"/>
      <c r="K59" s="61"/>
      <c r="L59" s="39" t="str">
        <f t="shared" si="2"/>
        <v>1600</v>
      </c>
    </row>
    <row r="60" spans="1:12" ht="14.4" thickBot="1" x14ac:dyDescent="0.3">
      <c r="A60" s="69"/>
      <c r="B60" s="123"/>
      <c r="C60" s="124"/>
      <c r="D60" s="45"/>
      <c r="E60" s="46"/>
      <c r="F60" s="52"/>
      <c r="G60" s="12">
        <f t="shared" si="0"/>
        <v>0</v>
      </c>
      <c r="H60" s="3"/>
      <c r="I60" s="38">
        <f t="shared" si="1"/>
        <v>0</v>
      </c>
      <c r="J60" s="48"/>
      <c r="K60" s="62"/>
      <c r="L60" s="40" t="str">
        <f t="shared" si="2"/>
        <v>1600</v>
      </c>
    </row>
    <row r="61" spans="1:12" ht="14.4" thickBot="1" x14ac:dyDescent="0.3">
      <c r="A61" s="8"/>
      <c r="B61" s="5"/>
      <c r="C61" s="5"/>
      <c r="D61" s="5"/>
      <c r="E61" s="6"/>
      <c r="F61" s="7"/>
      <c r="G61" s="6"/>
      <c r="H61" s="3"/>
    </row>
    <row r="62" spans="1:12" s="14" customFormat="1" ht="14.4" thickBot="1" x14ac:dyDescent="0.3">
      <c r="A62" s="15" t="s">
        <v>19</v>
      </c>
      <c r="B62" s="16"/>
      <c r="C62" s="16"/>
      <c r="D62" s="17"/>
      <c r="E62" s="18">
        <f>SUM(E10:E60)</f>
        <v>0</v>
      </c>
      <c r="F62" s="20">
        <f>SUM(F10:F60)</f>
        <v>0</v>
      </c>
      <c r="G62" s="19">
        <f>G10+E62-F62</f>
        <v>0</v>
      </c>
      <c r="H62" s="13"/>
    </row>
    <row r="63" spans="1:12" x14ac:dyDescent="0.25">
      <c r="F63" s="2"/>
      <c r="H63" s="3"/>
    </row>
  </sheetData>
  <mergeCells count="60">
    <mergeCell ref="I5:L6"/>
    <mergeCell ref="I7:L7"/>
    <mergeCell ref="I8:L8"/>
    <mergeCell ref="B52:C52"/>
    <mergeCell ref="B50:C50"/>
    <mergeCell ref="B51:C51"/>
    <mergeCell ref="B42:C42"/>
    <mergeCell ref="B43:C43"/>
    <mergeCell ref="A5:G6"/>
    <mergeCell ref="A7:G7"/>
    <mergeCell ref="B37:C37"/>
    <mergeCell ref="B30:C30"/>
    <mergeCell ref="B32:C32"/>
    <mergeCell ref="B33:C33"/>
    <mergeCell ref="B9:C9"/>
    <mergeCell ref="B10:C10"/>
    <mergeCell ref="A1:G2"/>
    <mergeCell ref="A3:G4"/>
    <mergeCell ref="B48:C48"/>
    <mergeCell ref="B49:C49"/>
    <mergeCell ref="B44:C44"/>
    <mergeCell ref="B45:C45"/>
    <mergeCell ref="B46:C46"/>
    <mergeCell ref="B47:C47"/>
    <mergeCell ref="B39:C39"/>
    <mergeCell ref="B41:C41"/>
    <mergeCell ref="A8:G8"/>
    <mergeCell ref="B40:C40"/>
    <mergeCell ref="B38:C38"/>
    <mergeCell ref="B34:C34"/>
    <mergeCell ref="B35:C35"/>
    <mergeCell ref="B36:C36"/>
    <mergeCell ref="B11:C11"/>
    <mergeCell ref="B12:C12"/>
    <mergeCell ref="B13:C13"/>
    <mergeCell ref="B14:C14"/>
    <mergeCell ref="B15:C15"/>
    <mergeCell ref="B16:C16"/>
    <mergeCell ref="B17:C17"/>
    <mergeCell ref="B53:C53"/>
    <mergeCell ref="B22:C22"/>
    <mergeCell ref="B23:C23"/>
    <mergeCell ref="B24:C24"/>
    <mergeCell ref="B25:C25"/>
    <mergeCell ref="B18:C18"/>
    <mergeCell ref="B31:C31"/>
    <mergeCell ref="B26:C26"/>
    <mergeCell ref="B27:C27"/>
    <mergeCell ref="B28:C28"/>
    <mergeCell ref="B29:C29"/>
    <mergeCell ref="B19:C19"/>
    <mergeCell ref="B20:C20"/>
    <mergeCell ref="B21:C21"/>
    <mergeCell ref="B60:C60"/>
    <mergeCell ref="B54:C54"/>
    <mergeCell ref="B55:C55"/>
    <mergeCell ref="B56:C56"/>
    <mergeCell ref="B57:C57"/>
    <mergeCell ref="B58:C58"/>
    <mergeCell ref="B59:C59"/>
  </mergeCells>
  <phoneticPr fontId="0" type="noConversion"/>
  <dataValidations count="1">
    <dataValidation type="custom" allowBlank="1" showInputMessage="1" showErrorMessage="1" errorTitle="Fehler" error="Die Kasse darf nicht negativ werden!" sqref="E11:F60" xr:uid="{00000000-0002-0000-0500-000000000000}">
      <formula1>$G11&gt;=0</formula1>
    </dataValidation>
  </dataValidations>
  <printOptions horizontalCentered="1" verticalCentered="1"/>
  <pageMargins left="0.39370078740157483" right="0.39370078740157483" top="0.78740157480314965" bottom="0.78740157480314965" header="0.59055118110236227" footer="0.19685039370078741"/>
  <pageSetup paperSize="9" scale="83" orientation="portrait" r:id="rId1"/>
  <headerFooter alignWithMargins="0">
    <oddFooter>&amp;C&amp;"Arial,Fett"&amp;8VTP Vesper Tielkes Partnerschaft
Steuerberatungsgesellschaft
Robert-Bosch-Straße 32b / 64625 Bensheim
Tel. 06251 9343-0 / www.vtpartners.de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63"/>
  <sheetViews>
    <sheetView zoomScaleNormal="100" workbookViewId="0">
      <selection activeCell="I1" sqref="I1:M65536"/>
    </sheetView>
  </sheetViews>
  <sheetFormatPr baseColWidth="10" defaultRowHeight="13.2" x14ac:dyDescent="0.25"/>
  <cols>
    <col min="1" max="1" width="10.6640625" style="4" customWidth="1"/>
    <col min="2" max="2" width="14.33203125" customWidth="1"/>
    <col min="3" max="3" width="27.6640625" customWidth="1"/>
    <col min="4" max="4" width="10.6640625" customWidth="1"/>
    <col min="5" max="7" width="12.6640625" style="1" customWidth="1"/>
    <col min="8" max="8" width="11.44140625" style="1" customWidth="1"/>
    <col min="9" max="11" width="12.6640625" hidden="1" customWidth="1"/>
    <col min="12" max="13" width="0" hidden="1" customWidth="1"/>
  </cols>
  <sheetData>
    <row r="1" spans="1:12" ht="12.75" customHeight="1" x14ac:dyDescent="0.25">
      <c r="A1" s="110" t="str">
        <f>+Januar!$A$1</f>
        <v>Firmennamen eingeben</v>
      </c>
      <c r="B1" s="111"/>
      <c r="C1" s="111"/>
      <c r="D1" s="111"/>
      <c r="E1" s="111"/>
      <c r="F1" s="111"/>
      <c r="G1" s="112"/>
    </row>
    <row r="2" spans="1:12" x14ac:dyDescent="0.25">
      <c r="A2" s="113"/>
      <c r="B2" s="114"/>
      <c r="C2" s="114"/>
      <c r="D2" s="114"/>
      <c r="E2" s="114"/>
      <c r="F2" s="114"/>
      <c r="G2" s="115"/>
    </row>
    <row r="3" spans="1:12" ht="12.75" customHeight="1" x14ac:dyDescent="0.25">
      <c r="A3" s="116" t="str">
        <f>+Januar!$A$3</f>
        <v>Firmenanschrift eingeben</v>
      </c>
      <c r="B3" s="114"/>
      <c r="C3" s="114"/>
      <c r="D3" s="114"/>
      <c r="E3" s="114"/>
      <c r="F3" s="114"/>
      <c r="G3" s="115"/>
    </row>
    <row r="4" spans="1:12" ht="12.75" customHeight="1" thickBot="1" x14ac:dyDescent="0.3">
      <c r="A4" s="117"/>
      <c r="B4" s="118"/>
      <c r="C4" s="118"/>
      <c r="D4" s="118"/>
      <c r="E4" s="118"/>
      <c r="F4" s="118"/>
      <c r="G4" s="119"/>
    </row>
    <row r="5" spans="1:12" ht="12.75" customHeight="1" x14ac:dyDescent="0.25">
      <c r="A5" s="92" t="s">
        <v>12</v>
      </c>
      <c r="B5" s="93"/>
      <c r="C5" s="93"/>
      <c r="D5" s="93"/>
      <c r="E5" s="93"/>
      <c r="F5" s="93"/>
      <c r="G5" s="94"/>
      <c r="I5" s="92" t="s">
        <v>52</v>
      </c>
      <c r="J5" s="93"/>
      <c r="K5" s="93"/>
      <c r="L5" s="94"/>
    </row>
    <row r="6" spans="1:12" x14ac:dyDescent="0.25">
      <c r="A6" s="95"/>
      <c r="B6" s="96"/>
      <c r="C6" s="96"/>
      <c r="D6" s="96"/>
      <c r="E6" s="96"/>
      <c r="F6" s="96"/>
      <c r="G6" s="97"/>
      <c r="I6" s="95"/>
      <c r="J6" s="96"/>
      <c r="K6" s="96"/>
      <c r="L6" s="97"/>
    </row>
    <row r="7" spans="1:12" ht="17.399999999999999" x14ac:dyDescent="0.25">
      <c r="A7" s="89" t="s">
        <v>6</v>
      </c>
      <c r="B7" s="90"/>
      <c r="C7" s="90"/>
      <c r="D7" s="90"/>
      <c r="E7" s="90"/>
      <c r="F7" s="90"/>
      <c r="G7" s="91"/>
      <c r="I7" s="89" t="s">
        <v>69</v>
      </c>
      <c r="J7" s="90"/>
      <c r="K7" s="90"/>
      <c r="L7" s="91"/>
    </row>
    <row r="8" spans="1:12" ht="18" thickBot="1" x14ac:dyDescent="0.3">
      <c r="A8" s="120">
        <f>+Januar!A8</f>
        <v>2026</v>
      </c>
      <c r="B8" s="121"/>
      <c r="C8" s="121"/>
      <c r="D8" s="121"/>
      <c r="E8" s="121"/>
      <c r="F8" s="121"/>
      <c r="G8" s="122"/>
      <c r="I8" s="107" t="s">
        <v>57</v>
      </c>
      <c r="J8" s="108"/>
      <c r="K8" s="108"/>
      <c r="L8" s="109"/>
    </row>
    <row r="9" spans="1:12" ht="16.5" customHeight="1" x14ac:dyDescent="0.25">
      <c r="A9" s="21" t="s">
        <v>17</v>
      </c>
      <c r="B9" s="73" t="s">
        <v>15</v>
      </c>
      <c r="C9" s="74"/>
      <c r="D9" s="22"/>
      <c r="E9" s="23" t="s">
        <v>58</v>
      </c>
      <c r="F9" s="24" t="s">
        <v>59</v>
      </c>
      <c r="G9" s="9" t="s">
        <v>0</v>
      </c>
      <c r="I9" s="35" t="s">
        <v>49</v>
      </c>
      <c r="J9" s="65" t="s">
        <v>50</v>
      </c>
      <c r="K9" s="63" t="s">
        <v>55</v>
      </c>
      <c r="L9" s="49" t="s">
        <v>60</v>
      </c>
    </row>
    <row r="10" spans="1:12" ht="14.4" thickBot="1" x14ac:dyDescent="0.3">
      <c r="A10" s="25" t="s">
        <v>1</v>
      </c>
      <c r="B10" s="81"/>
      <c r="C10" s="82"/>
      <c r="D10" s="26" t="s">
        <v>16</v>
      </c>
      <c r="E10" s="27"/>
      <c r="F10" s="28" t="s">
        <v>18</v>
      </c>
      <c r="G10" s="29">
        <f>+Mai!G62</f>
        <v>0</v>
      </c>
      <c r="H10" s="3"/>
      <c r="I10" s="36" t="s">
        <v>1</v>
      </c>
      <c r="J10" s="66" t="s">
        <v>54</v>
      </c>
      <c r="K10" s="64" t="s">
        <v>56</v>
      </c>
      <c r="L10" s="50" t="str">
        <f>+Januar!$L$10</f>
        <v>1600</v>
      </c>
    </row>
    <row r="11" spans="1:12" ht="13.8" x14ac:dyDescent="0.25">
      <c r="A11" s="68"/>
      <c r="B11" s="75"/>
      <c r="C11" s="76"/>
      <c r="D11" s="53"/>
      <c r="E11" s="54"/>
      <c r="F11" s="55"/>
      <c r="G11" s="56">
        <f>G10+E11-F11</f>
        <v>0</v>
      </c>
      <c r="H11" s="3"/>
      <c r="I11" s="57">
        <f>IF(E11&gt;0,E11,-F11)</f>
        <v>0</v>
      </c>
      <c r="J11" s="58"/>
      <c r="K11" s="60"/>
      <c r="L11" s="59" t="str">
        <f>+$L$10</f>
        <v>1600</v>
      </c>
    </row>
    <row r="12" spans="1:12" ht="13.8" x14ac:dyDescent="0.25">
      <c r="A12" s="67"/>
      <c r="B12" s="77"/>
      <c r="C12" s="78"/>
      <c r="D12" s="43"/>
      <c r="E12" s="44"/>
      <c r="F12" s="51"/>
      <c r="G12" s="11">
        <f t="shared" ref="G12:G60" si="0">G11+E12-F12</f>
        <v>0</v>
      </c>
      <c r="H12" s="3"/>
      <c r="I12" s="57">
        <f>IF(E12&gt;0,E12,-F12)</f>
        <v>0</v>
      </c>
      <c r="J12" s="58"/>
      <c r="K12" s="60"/>
      <c r="L12" s="59" t="str">
        <f>+$L$10</f>
        <v>1600</v>
      </c>
    </row>
    <row r="13" spans="1:12" ht="13.8" x14ac:dyDescent="0.25">
      <c r="A13" s="67"/>
      <c r="B13" s="77"/>
      <c r="C13" s="78"/>
      <c r="D13" s="43"/>
      <c r="E13" s="44"/>
      <c r="F13" s="51"/>
      <c r="G13" s="11">
        <f t="shared" si="0"/>
        <v>0</v>
      </c>
      <c r="H13" s="3"/>
      <c r="I13" s="57">
        <f>IF(E13&gt;0,E13,-F13)</f>
        <v>0</v>
      </c>
      <c r="J13" s="58"/>
      <c r="K13" s="60"/>
      <c r="L13" s="59" t="str">
        <f>+$L$10</f>
        <v>1600</v>
      </c>
    </row>
    <row r="14" spans="1:12" ht="13.8" x14ac:dyDescent="0.25">
      <c r="A14" s="67"/>
      <c r="B14" s="77"/>
      <c r="C14" s="78"/>
      <c r="D14" s="43"/>
      <c r="E14" s="44"/>
      <c r="F14" s="51"/>
      <c r="G14" s="11">
        <f t="shared" si="0"/>
        <v>0</v>
      </c>
      <c r="H14" s="3"/>
      <c r="I14" s="57">
        <f>IF(E14&gt;0,E14,-F14)</f>
        <v>0</v>
      </c>
      <c r="J14" s="58"/>
      <c r="K14" s="60"/>
      <c r="L14" s="59" t="str">
        <f>+$L$10</f>
        <v>1600</v>
      </c>
    </row>
    <row r="15" spans="1:12" ht="13.8" x14ac:dyDescent="0.25">
      <c r="A15" s="67"/>
      <c r="B15" s="77"/>
      <c r="C15" s="78"/>
      <c r="D15" s="43"/>
      <c r="E15" s="44"/>
      <c r="F15" s="51"/>
      <c r="G15" s="11">
        <f t="shared" si="0"/>
        <v>0</v>
      </c>
      <c r="H15" s="3"/>
      <c r="I15" s="57">
        <f>IF(E15&gt;0,E15,-F15)</f>
        <v>0</v>
      </c>
      <c r="J15" s="58"/>
      <c r="K15" s="60"/>
      <c r="L15" s="59" t="str">
        <f>+$L$10</f>
        <v>1600</v>
      </c>
    </row>
    <row r="16" spans="1:12" ht="13.8" x14ac:dyDescent="0.25">
      <c r="A16" s="67"/>
      <c r="B16" s="77"/>
      <c r="C16" s="78"/>
      <c r="D16" s="43"/>
      <c r="E16" s="44"/>
      <c r="F16" s="51"/>
      <c r="G16" s="11">
        <f t="shared" si="0"/>
        <v>0</v>
      </c>
      <c r="H16" s="3"/>
      <c r="I16" s="37">
        <f t="shared" ref="I16:I60" si="1">IF(E16&gt;0,E16,-F16)</f>
        <v>0</v>
      </c>
      <c r="J16" s="47"/>
      <c r="K16" s="61"/>
      <c r="L16" s="39" t="str">
        <f t="shared" ref="L16:L60" si="2">+$L$11</f>
        <v>1600</v>
      </c>
    </row>
    <row r="17" spans="1:12" ht="13.8" x14ac:dyDescent="0.25">
      <c r="A17" s="67"/>
      <c r="B17" s="77"/>
      <c r="C17" s="78"/>
      <c r="D17" s="43"/>
      <c r="E17" s="44"/>
      <c r="F17" s="51"/>
      <c r="G17" s="11">
        <f t="shared" si="0"/>
        <v>0</v>
      </c>
      <c r="H17" s="3"/>
      <c r="I17" s="37">
        <f t="shared" si="1"/>
        <v>0</v>
      </c>
      <c r="J17" s="47"/>
      <c r="K17" s="61"/>
      <c r="L17" s="39" t="str">
        <f t="shared" si="2"/>
        <v>1600</v>
      </c>
    </row>
    <row r="18" spans="1:12" ht="13.8" x14ac:dyDescent="0.25">
      <c r="A18" s="67"/>
      <c r="B18" s="77"/>
      <c r="C18" s="78"/>
      <c r="D18" s="43"/>
      <c r="E18" s="44"/>
      <c r="F18" s="51"/>
      <c r="G18" s="11">
        <f t="shared" si="0"/>
        <v>0</v>
      </c>
      <c r="H18" s="3"/>
      <c r="I18" s="37">
        <f t="shared" si="1"/>
        <v>0</v>
      </c>
      <c r="J18" s="47"/>
      <c r="K18" s="61"/>
      <c r="L18" s="39" t="str">
        <f t="shared" si="2"/>
        <v>1600</v>
      </c>
    </row>
    <row r="19" spans="1:12" ht="13.8" x14ac:dyDescent="0.25">
      <c r="A19" s="67"/>
      <c r="B19" s="77"/>
      <c r="C19" s="78"/>
      <c r="D19" s="43"/>
      <c r="E19" s="44"/>
      <c r="F19" s="51"/>
      <c r="G19" s="11">
        <f t="shared" si="0"/>
        <v>0</v>
      </c>
      <c r="H19" s="3"/>
      <c r="I19" s="37">
        <f t="shared" si="1"/>
        <v>0</v>
      </c>
      <c r="J19" s="47"/>
      <c r="K19" s="61"/>
      <c r="L19" s="39" t="str">
        <f t="shared" si="2"/>
        <v>1600</v>
      </c>
    </row>
    <row r="20" spans="1:12" ht="13.8" x14ac:dyDescent="0.25">
      <c r="A20" s="67"/>
      <c r="B20" s="77"/>
      <c r="C20" s="78"/>
      <c r="D20" s="43"/>
      <c r="E20" s="44"/>
      <c r="F20" s="51"/>
      <c r="G20" s="11">
        <f t="shared" si="0"/>
        <v>0</v>
      </c>
      <c r="H20" s="3"/>
      <c r="I20" s="37">
        <f t="shared" si="1"/>
        <v>0</v>
      </c>
      <c r="J20" s="47"/>
      <c r="K20" s="61"/>
      <c r="L20" s="39" t="str">
        <f t="shared" si="2"/>
        <v>1600</v>
      </c>
    </row>
    <row r="21" spans="1:12" ht="13.8" x14ac:dyDescent="0.25">
      <c r="A21" s="67"/>
      <c r="B21" s="77"/>
      <c r="C21" s="78"/>
      <c r="D21" s="43"/>
      <c r="E21" s="44"/>
      <c r="F21" s="51"/>
      <c r="G21" s="11">
        <f t="shared" si="0"/>
        <v>0</v>
      </c>
      <c r="H21" s="3"/>
      <c r="I21" s="37">
        <f t="shared" si="1"/>
        <v>0</v>
      </c>
      <c r="J21" s="47"/>
      <c r="K21" s="61"/>
      <c r="L21" s="39" t="str">
        <f t="shared" si="2"/>
        <v>1600</v>
      </c>
    </row>
    <row r="22" spans="1:12" ht="13.8" x14ac:dyDescent="0.25">
      <c r="A22" s="67"/>
      <c r="B22" s="77"/>
      <c r="C22" s="78"/>
      <c r="D22" s="43"/>
      <c r="E22" s="44"/>
      <c r="F22" s="51"/>
      <c r="G22" s="11">
        <f t="shared" si="0"/>
        <v>0</v>
      </c>
      <c r="H22" s="3"/>
      <c r="I22" s="37">
        <f t="shared" si="1"/>
        <v>0</v>
      </c>
      <c r="J22" s="47"/>
      <c r="K22" s="61"/>
      <c r="L22" s="39" t="str">
        <f t="shared" si="2"/>
        <v>1600</v>
      </c>
    </row>
    <row r="23" spans="1:12" ht="13.8" x14ac:dyDescent="0.25">
      <c r="A23" s="67"/>
      <c r="B23" s="77"/>
      <c r="C23" s="78"/>
      <c r="D23" s="43"/>
      <c r="E23" s="44"/>
      <c r="F23" s="51"/>
      <c r="G23" s="11">
        <f t="shared" si="0"/>
        <v>0</v>
      </c>
      <c r="H23" s="3"/>
      <c r="I23" s="37">
        <f t="shared" si="1"/>
        <v>0</v>
      </c>
      <c r="J23" s="47"/>
      <c r="K23" s="61"/>
      <c r="L23" s="39" t="str">
        <f t="shared" si="2"/>
        <v>1600</v>
      </c>
    </row>
    <row r="24" spans="1:12" ht="13.8" x14ac:dyDescent="0.25">
      <c r="A24" s="67"/>
      <c r="B24" s="77"/>
      <c r="C24" s="78"/>
      <c r="D24" s="43"/>
      <c r="E24" s="44"/>
      <c r="F24" s="51"/>
      <c r="G24" s="11">
        <f t="shared" si="0"/>
        <v>0</v>
      </c>
      <c r="H24" s="3"/>
      <c r="I24" s="37">
        <f t="shared" si="1"/>
        <v>0</v>
      </c>
      <c r="J24" s="47"/>
      <c r="K24" s="61"/>
      <c r="L24" s="39" t="str">
        <f t="shared" si="2"/>
        <v>1600</v>
      </c>
    </row>
    <row r="25" spans="1:12" ht="13.8" x14ac:dyDescent="0.25">
      <c r="A25" s="67"/>
      <c r="B25" s="77"/>
      <c r="C25" s="78"/>
      <c r="D25" s="43"/>
      <c r="E25" s="44"/>
      <c r="F25" s="51"/>
      <c r="G25" s="11">
        <f t="shared" si="0"/>
        <v>0</v>
      </c>
      <c r="H25" s="3"/>
      <c r="I25" s="37">
        <f t="shared" si="1"/>
        <v>0</v>
      </c>
      <c r="J25" s="47"/>
      <c r="K25" s="61"/>
      <c r="L25" s="39" t="str">
        <f t="shared" si="2"/>
        <v>1600</v>
      </c>
    </row>
    <row r="26" spans="1:12" ht="13.8" x14ac:dyDescent="0.25">
      <c r="A26" s="67"/>
      <c r="B26" s="77"/>
      <c r="C26" s="78"/>
      <c r="D26" s="43"/>
      <c r="E26" s="44"/>
      <c r="F26" s="51"/>
      <c r="G26" s="11">
        <f t="shared" si="0"/>
        <v>0</v>
      </c>
      <c r="H26" s="3"/>
      <c r="I26" s="37">
        <f t="shared" si="1"/>
        <v>0</v>
      </c>
      <c r="J26" s="47"/>
      <c r="K26" s="61"/>
      <c r="L26" s="39" t="str">
        <f t="shared" si="2"/>
        <v>1600</v>
      </c>
    </row>
    <row r="27" spans="1:12" ht="13.8" x14ac:dyDescent="0.25">
      <c r="A27" s="67"/>
      <c r="B27" s="77"/>
      <c r="C27" s="78"/>
      <c r="D27" s="43"/>
      <c r="E27" s="44"/>
      <c r="F27" s="51"/>
      <c r="G27" s="11">
        <f t="shared" si="0"/>
        <v>0</v>
      </c>
      <c r="H27" s="3"/>
      <c r="I27" s="37">
        <f t="shared" si="1"/>
        <v>0</v>
      </c>
      <c r="J27" s="47"/>
      <c r="K27" s="61"/>
      <c r="L27" s="39" t="str">
        <f t="shared" si="2"/>
        <v>1600</v>
      </c>
    </row>
    <row r="28" spans="1:12" ht="13.8" x14ac:dyDescent="0.25">
      <c r="A28" s="67"/>
      <c r="B28" s="77"/>
      <c r="C28" s="78"/>
      <c r="D28" s="43"/>
      <c r="E28" s="44"/>
      <c r="F28" s="51"/>
      <c r="G28" s="11">
        <f t="shared" si="0"/>
        <v>0</v>
      </c>
      <c r="H28" s="3"/>
      <c r="I28" s="37">
        <f t="shared" si="1"/>
        <v>0</v>
      </c>
      <c r="J28" s="47"/>
      <c r="K28" s="61"/>
      <c r="L28" s="39" t="str">
        <f t="shared" si="2"/>
        <v>1600</v>
      </c>
    </row>
    <row r="29" spans="1:12" ht="13.8" x14ac:dyDescent="0.25">
      <c r="A29" s="67"/>
      <c r="B29" s="77"/>
      <c r="C29" s="78"/>
      <c r="D29" s="43"/>
      <c r="E29" s="44"/>
      <c r="F29" s="51"/>
      <c r="G29" s="11">
        <f t="shared" si="0"/>
        <v>0</v>
      </c>
      <c r="H29" s="3"/>
      <c r="I29" s="37">
        <f t="shared" si="1"/>
        <v>0</v>
      </c>
      <c r="J29" s="47"/>
      <c r="K29" s="61"/>
      <c r="L29" s="39" t="str">
        <f t="shared" si="2"/>
        <v>1600</v>
      </c>
    </row>
    <row r="30" spans="1:12" ht="13.8" x14ac:dyDescent="0.25">
      <c r="A30" s="67"/>
      <c r="B30" s="77"/>
      <c r="C30" s="78"/>
      <c r="D30" s="43"/>
      <c r="E30" s="44"/>
      <c r="F30" s="51"/>
      <c r="G30" s="11">
        <f t="shared" si="0"/>
        <v>0</v>
      </c>
      <c r="H30" s="3"/>
      <c r="I30" s="37">
        <f t="shared" si="1"/>
        <v>0</v>
      </c>
      <c r="J30" s="47"/>
      <c r="K30" s="61"/>
      <c r="L30" s="39" t="str">
        <f t="shared" si="2"/>
        <v>1600</v>
      </c>
    </row>
    <row r="31" spans="1:12" ht="13.8" x14ac:dyDescent="0.25">
      <c r="A31" s="67"/>
      <c r="B31" s="77"/>
      <c r="C31" s="78"/>
      <c r="D31" s="43"/>
      <c r="E31" s="44"/>
      <c r="F31" s="51"/>
      <c r="G31" s="11">
        <f t="shared" si="0"/>
        <v>0</v>
      </c>
      <c r="H31" s="3"/>
      <c r="I31" s="37">
        <f t="shared" si="1"/>
        <v>0</v>
      </c>
      <c r="J31" s="47"/>
      <c r="K31" s="61"/>
      <c r="L31" s="39" t="str">
        <f t="shared" si="2"/>
        <v>1600</v>
      </c>
    </row>
    <row r="32" spans="1:12" ht="13.8" x14ac:dyDescent="0.25">
      <c r="A32" s="67"/>
      <c r="B32" s="77"/>
      <c r="C32" s="78"/>
      <c r="D32" s="43"/>
      <c r="E32" s="44"/>
      <c r="F32" s="51"/>
      <c r="G32" s="11">
        <f t="shared" si="0"/>
        <v>0</v>
      </c>
      <c r="H32" s="3"/>
      <c r="I32" s="37">
        <f t="shared" si="1"/>
        <v>0</v>
      </c>
      <c r="J32" s="47"/>
      <c r="K32" s="61"/>
      <c r="L32" s="39" t="str">
        <f t="shared" si="2"/>
        <v>1600</v>
      </c>
    </row>
    <row r="33" spans="1:12" ht="13.8" x14ac:dyDescent="0.25">
      <c r="A33" s="67"/>
      <c r="B33" s="77"/>
      <c r="C33" s="78"/>
      <c r="D33" s="43"/>
      <c r="E33" s="44"/>
      <c r="F33" s="51"/>
      <c r="G33" s="11">
        <f t="shared" si="0"/>
        <v>0</v>
      </c>
      <c r="H33" s="3"/>
      <c r="I33" s="37">
        <f t="shared" si="1"/>
        <v>0</v>
      </c>
      <c r="J33" s="47"/>
      <c r="K33" s="61"/>
      <c r="L33" s="39" t="str">
        <f t="shared" si="2"/>
        <v>1600</v>
      </c>
    </row>
    <row r="34" spans="1:12" ht="13.8" x14ac:dyDescent="0.25">
      <c r="A34" s="67"/>
      <c r="B34" s="77"/>
      <c r="C34" s="78"/>
      <c r="D34" s="43"/>
      <c r="E34" s="44"/>
      <c r="F34" s="51"/>
      <c r="G34" s="11">
        <f t="shared" si="0"/>
        <v>0</v>
      </c>
      <c r="H34" s="3"/>
      <c r="I34" s="37">
        <f t="shared" si="1"/>
        <v>0</v>
      </c>
      <c r="J34" s="47"/>
      <c r="K34" s="61"/>
      <c r="L34" s="39" t="str">
        <f t="shared" si="2"/>
        <v>1600</v>
      </c>
    </row>
    <row r="35" spans="1:12" ht="13.8" x14ac:dyDescent="0.25">
      <c r="A35" s="67"/>
      <c r="B35" s="77"/>
      <c r="C35" s="78"/>
      <c r="D35" s="43"/>
      <c r="E35" s="44"/>
      <c r="F35" s="51"/>
      <c r="G35" s="11">
        <f t="shared" si="0"/>
        <v>0</v>
      </c>
      <c r="H35" s="3"/>
      <c r="I35" s="37">
        <f t="shared" si="1"/>
        <v>0</v>
      </c>
      <c r="J35" s="47"/>
      <c r="K35" s="61"/>
      <c r="L35" s="39" t="str">
        <f t="shared" si="2"/>
        <v>1600</v>
      </c>
    </row>
    <row r="36" spans="1:12" ht="13.8" x14ac:dyDescent="0.25">
      <c r="A36" s="67"/>
      <c r="B36" s="77"/>
      <c r="C36" s="78"/>
      <c r="D36" s="43"/>
      <c r="E36" s="44"/>
      <c r="F36" s="51"/>
      <c r="G36" s="11">
        <f t="shared" si="0"/>
        <v>0</v>
      </c>
      <c r="H36" s="3"/>
      <c r="I36" s="37">
        <f t="shared" si="1"/>
        <v>0</v>
      </c>
      <c r="J36" s="47"/>
      <c r="K36" s="61"/>
      <c r="L36" s="39" t="str">
        <f t="shared" si="2"/>
        <v>1600</v>
      </c>
    </row>
    <row r="37" spans="1:12" ht="13.8" x14ac:dyDescent="0.25">
      <c r="A37" s="67"/>
      <c r="B37" s="77"/>
      <c r="C37" s="78"/>
      <c r="D37" s="43"/>
      <c r="E37" s="44"/>
      <c r="F37" s="51"/>
      <c r="G37" s="11">
        <f t="shared" si="0"/>
        <v>0</v>
      </c>
      <c r="H37" s="3"/>
      <c r="I37" s="37">
        <f t="shared" si="1"/>
        <v>0</v>
      </c>
      <c r="J37" s="47"/>
      <c r="K37" s="61"/>
      <c r="L37" s="39" t="str">
        <f t="shared" si="2"/>
        <v>1600</v>
      </c>
    </row>
    <row r="38" spans="1:12" ht="13.8" x14ac:dyDescent="0.25">
      <c r="A38" s="67"/>
      <c r="B38" s="77"/>
      <c r="C38" s="78"/>
      <c r="D38" s="43"/>
      <c r="E38" s="44"/>
      <c r="F38" s="51"/>
      <c r="G38" s="11">
        <f t="shared" si="0"/>
        <v>0</v>
      </c>
      <c r="H38" s="3"/>
      <c r="I38" s="37">
        <f t="shared" si="1"/>
        <v>0</v>
      </c>
      <c r="J38" s="47"/>
      <c r="K38" s="61"/>
      <c r="L38" s="39" t="str">
        <f t="shared" si="2"/>
        <v>1600</v>
      </c>
    </row>
    <row r="39" spans="1:12" ht="13.8" x14ac:dyDescent="0.25">
      <c r="A39" s="67"/>
      <c r="B39" s="77"/>
      <c r="C39" s="78"/>
      <c r="D39" s="43"/>
      <c r="E39" s="44"/>
      <c r="F39" s="51"/>
      <c r="G39" s="11">
        <f t="shared" si="0"/>
        <v>0</v>
      </c>
      <c r="H39" s="3"/>
      <c r="I39" s="37">
        <f t="shared" si="1"/>
        <v>0</v>
      </c>
      <c r="J39" s="47"/>
      <c r="K39" s="61"/>
      <c r="L39" s="39" t="str">
        <f t="shared" si="2"/>
        <v>1600</v>
      </c>
    </row>
    <row r="40" spans="1:12" ht="13.8" x14ac:dyDescent="0.25">
      <c r="A40" s="67"/>
      <c r="B40" s="77"/>
      <c r="C40" s="78"/>
      <c r="D40" s="43"/>
      <c r="E40" s="44"/>
      <c r="F40" s="51"/>
      <c r="G40" s="11">
        <f t="shared" si="0"/>
        <v>0</v>
      </c>
      <c r="H40" s="3"/>
      <c r="I40" s="37">
        <f t="shared" si="1"/>
        <v>0</v>
      </c>
      <c r="J40" s="47"/>
      <c r="K40" s="61"/>
      <c r="L40" s="39" t="str">
        <f t="shared" si="2"/>
        <v>1600</v>
      </c>
    </row>
    <row r="41" spans="1:12" ht="13.8" x14ac:dyDescent="0.25">
      <c r="A41" s="67"/>
      <c r="B41" s="77"/>
      <c r="C41" s="78"/>
      <c r="D41" s="43"/>
      <c r="E41" s="44"/>
      <c r="F41" s="51"/>
      <c r="G41" s="11">
        <f t="shared" si="0"/>
        <v>0</v>
      </c>
      <c r="H41" s="3"/>
      <c r="I41" s="37">
        <f t="shared" si="1"/>
        <v>0</v>
      </c>
      <c r="J41" s="47"/>
      <c r="K41" s="61"/>
      <c r="L41" s="39" t="str">
        <f t="shared" si="2"/>
        <v>1600</v>
      </c>
    </row>
    <row r="42" spans="1:12" ht="13.8" x14ac:dyDescent="0.25">
      <c r="A42" s="67"/>
      <c r="B42" s="77"/>
      <c r="C42" s="78"/>
      <c r="D42" s="43"/>
      <c r="E42" s="44"/>
      <c r="F42" s="51"/>
      <c r="G42" s="11">
        <f t="shared" si="0"/>
        <v>0</v>
      </c>
      <c r="H42" s="3"/>
      <c r="I42" s="37">
        <f t="shared" si="1"/>
        <v>0</v>
      </c>
      <c r="J42" s="47"/>
      <c r="K42" s="61"/>
      <c r="L42" s="39" t="str">
        <f t="shared" si="2"/>
        <v>1600</v>
      </c>
    </row>
    <row r="43" spans="1:12" ht="13.8" x14ac:dyDescent="0.25">
      <c r="A43" s="67"/>
      <c r="B43" s="77"/>
      <c r="C43" s="78"/>
      <c r="D43" s="43"/>
      <c r="E43" s="44"/>
      <c r="F43" s="51"/>
      <c r="G43" s="11">
        <f t="shared" si="0"/>
        <v>0</v>
      </c>
      <c r="H43" s="3"/>
      <c r="I43" s="37">
        <f t="shared" si="1"/>
        <v>0</v>
      </c>
      <c r="J43" s="47"/>
      <c r="K43" s="61"/>
      <c r="L43" s="39" t="str">
        <f t="shared" si="2"/>
        <v>1600</v>
      </c>
    </row>
    <row r="44" spans="1:12" ht="13.8" x14ac:dyDescent="0.25">
      <c r="A44" s="67"/>
      <c r="B44" s="77"/>
      <c r="C44" s="78"/>
      <c r="D44" s="43"/>
      <c r="E44" s="44"/>
      <c r="F44" s="51"/>
      <c r="G44" s="11">
        <f t="shared" si="0"/>
        <v>0</v>
      </c>
      <c r="H44" s="3"/>
      <c r="I44" s="37">
        <f t="shared" si="1"/>
        <v>0</v>
      </c>
      <c r="J44" s="47"/>
      <c r="K44" s="61"/>
      <c r="L44" s="39" t="str">
        <f t="shared" si="2"/>
        <v>1600</v>
      </c>
    </row>
    <row r="45" spans="1:12" ht="13.8" x14ac:dyDescent="0.25">
      <c r="A45" s="67"/>
      <c r="B45" s="77"/>
      <c r="C45" s="78"/>
      <c r="D45" s="43"/>
      <c r="E45" s="44"/>
      <c r="F45" s="51"/>
      <c r="G45" s="11">
        <f t="shared" si="0"/>
        <v>0</v>
      </c>
      <c r="H45" s="3"/>
      <c r="I45" s="37">
        <f t="shared" si="1"/>
        <v>0</v>
      </c>
      <c r="J45" s="47"/>
      <c r="K45" s="61"/>
      <c r="L45" s="39" t="str">
        <f t="shared" si="2"/>
        <v>1600</v>
      </c>
    </row>
    <row r="46" spans="1:12" ht="13.8" x14ac:dyDescent="0.25">
      <c r="A46" s="67"/>
      <c r="B46" s="77"/>
      <c r="C46" s="78"/>
      <c r="D46" s="43"/>
      <c r="E46" s="44"/>
      <c r="F46" s="51"/>
      <c r="G46" s="11">
        <f t="shared" si="0"/>
        <v>0</v>
      </c>
      <c r="H46" s="3"/>
      <c r="I46" s="37">
        <f t="shared" si="1"/>
        <v>0</v>
      </c>
      <c r="J46" s="47"/>
      <c r="K46" s="61"/>
      <c r="L46" s="39" t="str">
        <f t="shared" si="2"/>
        <v>1600</v>
      </c>
    </row>
    <row r="47" spans="1:12" ht="13.8" x14ac:dyDescent="0.25">
      <c r="A47" s="67"/>
      <c r="B47" s="77"/>
      <c r="C47" s="78"/>
      <c r="D47" s="43"/>
      <c r="E47" s="44"/>
      <c r="F47" s="51"/>
      <c r="G47" s="11">
        <f t="shared" si="0"/>
        <v>0</v>
      </c>
      <c r="H47" s="3"/>
      <c r="I47" s="37">
        <f t="shared" si="1"/>
        <v>0</v>
      </c>
      <c r="J47" s="47"/>
      <c r="K47" s="61"/>
      <c r="L47" s="39" t="str">
        <f t="shared" si="2"/>
        <v>1600</v>
      </c>
    </row>
    <row r="48" spans="1:12" ht="13.8" x14ac:dyDescent="0.25">
      <c r="A48" s="67"/>
      <c r="B48" s="77"/>
      <c r="C48" s="78"/>
      <c r="D48" s="43"/>
      <c r="E48" s="44"/>
      <c r="F48" s="51"/>
      <c r="G48" s="11">
        <f t="shared" si="0"/>
        <v>0</v>
      </c>
      <c r="H48" s="3"/>
      <c r="I48" s="37">
        <f t="shared" si="1"/>
        <v>0</v>
      </c>
      <c r="J48" s="47"/>
      <c r="K48" s="61"/>
      <c r="L48" s="39" t="str">
        <f t="shared" si="2"/>
        <v>1600</v>
      </c>
    </row>
    <row r="49" spans="1:12" ht="13.8" x14ac:dyDescent="0.25">
      <c r="A49" s="67"/>
      <c r="B49" s="77"/>
      <c r="C49" s="78"/>
      <c r="D49" s="43"/>
      <c r="E49" s="44"/>
      <c r="F49" s="51"/>
      <c r="G49" s="11">
        <f t="shared" si="0"/>
        <v>0</v>
      </c>
      <c r="H49" s="3"/>
      <c r="I49" s="37">
        <f t="shared" si="1"/>
        <v>0</v>
      </c>
      <c r="J49" s="47"/>
      <c r="K49" s="61"/>
      <c r="L49" s="39" t="str">
        <f t="shared" si="2"/>
        <v>1600</v>
      </c>
    </row>
    <row r="50" spans="1:12" ht="13.8" x14ac:dyDescent="0.25">
      <c r="A50" s="67"/>
      <c r="B50" s="77"/>
      <c r="C50" s="78"/>
      <c r="D50" s="43"/>
      <c r="E50" s="44"/>
      <c r="F50" s="51"/>
      <c r="G50" s="11">
        <f t="shared" si="0"/>
        <v>0</v>
      </c>
      <c r="H50" s="3"/>
      <c r="I50" s="37">
        <f t="shared" si="1"/>
        <v>0</v>
      </c>
      <c r="J50" s="47"/>
      <c r="K50" s="61"/>
      <c r="L50" s="39" t="str">
        <f t="shared" si="2"/>
        <v>1600</v>
      </c>
    </row>
    <row r="51" spans="1:12" ht="13.8" x14ac:dyDescent="0.25">
      <c r="A51" s="67"/>
      <c r="B51" s="77"/>
      <c r="C51" s="78"/>
      <c r="D51" s="43"/>
      <c r="E51" s="44"/>
      <c r="F51" s="51"/>
      <c r="G51" s="11">
        <f t="shared" si="0"/>
        <v>0</v>
      </c>
      <c r="H51" s="3"/>
      <c r="I51" s="37">
        <f t="shared" si="1"/>
        <v>0</v>
      </c>
      <c r="J51" s="47"/>
      <c r="K51" s="61"/>
      <c r="L51" s="39" t="str">
        <f t="shared" si="2"/>
        <v>1600</v>
      </c>
    </row>
    <row r="52" spans="1:12" ht="13.8" x14ac:dyDescent="0.25">
      <c r="A52" s="67"/>
      <c r="B52" s="77"/>
      <c r="C52" s="78"/>
      <c r="D52" s="43"/>
      <c r="E52" s="44"/>
      <c r="F52" s="51"/>
      <c r="G52" s="11">
        <f t="shared" si="0"/>
        <v>0</v>
      </c>
      <c r="H52" s="3"/>
      <c r="I52" s="37">
        <f t="shared" si="1"/>
        <v>0</v>
      </c>
      <c r="J52" s="47"/>
      <c r="K52" s="61"/>
      <c r="L52" s="39" t="str">
        <f t="shared" si="2"/>
        <v>1600</v>
      </c>
    </row>
    <row r="53" spans="1:12" ht="13.8" x14ac:dyDescent="0.25">
      <c r="A53" s="67"/>
      <c r="B53" s="77"/>
      <c r="C53" s="78"/>
      <c r="D53" s="43"/>
      <c r="E53" s="44"/>
      <c r="F53" s="51"/>
      <c r="G53" s="11">
        <f t="shared" si="0"/>
        <v>0</v>
      </c>
      <c r="H53" s="3"/>
      <c r="I53" s="37">
        <f t="shared" si="1"/>
        <v>0</v>
      </c>
      <c r="J53" s="47"/>
      <c r="K53" s="61"/>
      <c r="L53" s="39" t="str">
        <f t="shared" si="2"/>
        <v>1600</v>
      </c>
    </row>
    <row r="54" spans="1:12" ht="13.8" x14ac:dyDescent="0.25">
      <c r="A54" s="67"/>
      <c r="B54" s="77"/>
      <c r="C54" s="78"/>
      <c r="D54" s="43"/>
      <c r="E54" s="44"/>
      <c r="F54" s="51"/>
      <c r="G54" s="11">
        <f t="shared" si="0"/>
        <v>0</v>
      </c>
      <c r="H54" s="3"/>
      <c r="I54" s="37">
        <f t="shared" si="1"/>
        <v>0</v>
      </c>
      <c r="J54" s="47"/>
      <c r="K54" s="61"/>
      <c r="L54" s="39" t="str">
        <f t="shared" si="2"/>
        <v>1600</v>
      </c>
    </row>
    <row r="55" spans="1:12" ht="13.8" x14ac:dyDescent="0.25">
      <c r="A55" s="67"/>
      <c r="B55" s="77"/>
      <c r="C55" s="78"/>
      <c r="D55" s="43"/>
      <c r="E55" s="44"/>
      <c r="F55" s="51"/>
      <c r="G55" s="11">
        <f t="shared" si="0"/>
        <v>0</v>
      </c>
      <c r="H55" s="3"/>
      <c r="I55" s="37">
        <f t="shared" si="1"/>
        <v>0</v>
      </c>
      <c r="J55" s="47"/>
      <c r="K55" s="61"/>
      <c r="L55" s="39" t="str">
        <f t="shared" si="2"/>
        <v>1600</v>
      </c>
    </row>
    <row r="56" spans="1:12" ht="13.8" x14ac:dyDescent="0.25">
      <c r="A56" s="67"/>
      <c r="B56" s="77"/>
      <c r="C56" s="78"/>
      <c r="D56" s="43"/>
      <c r="E56" s="44"/>
      <c r="F56" s="51"/>
      <c r="G56" s="11">
        <f t="shared" si="0"/>
        <v>0</v>
      </c>
      <c r="H56" s="3"/>
      <c r="I56" s="37">
        <f t="shared" si="1"/>
        <v>0</v>
      </c>
      <c r="J56" s="47"/>
      <c r="K56" s="61"/>
      <c r="L56" s="39" t="str">
        <f t="shared" si="2"/>
        <v>1600</v>
      </c>
    </row>
    <row r="57" spans="1:12" ht="13.8" x14ac:dyDescent="0.25">
      <c r="A57" s="67"/>
      <c r="B57" s="77"/>
      <c r="C57" s="78"/>
      <c r="D57" s="43"/>
      <c r="E57" s="44"/>
      <c r="F57" s="51"/>
      <c r="G57" s="11">
        <f t="shared" si="0"/>
        <v>0</v>
      </c>
      <c r="H57" s="3"/>
      <c r="I57" s="37">
        <f t="shared" si="1"/>
        <v>0</v>
      </c>
      <c r="J57" s="47"/>
      <c r="K57" s="61"/>
      <c r="L57" s="39" t="str">
        <f t="shared" si="2"/>
        <v>1600</v>
      </c>
    </row>
    <row r="58" spans="1:12" ht="13.8" x14ac:dyDescent="0.25">
      <c r="A58" s="67"/>
      <c r="B58" s="77"/>
      <c r="C58" s="78"/>
      <c r="D58" s="43"/>
      <c r="E58" s="44"/>
      <c r="F58" s="51"/>
      <c r="G58" s="11">
        <f t="shared" si="0"/>
        <v>0</v>
      </c>
      <c r="H58" s="3"/>
      <c r="I58" s="37">
        <f t="shared" si="1"/>
        <v>0</v>
      </c>
      <c r="J58" s="47"/>
      <c r="K58" s="61"/>
      <c r="L58" s="39" t="str">
        <f t="shared" si="2"/>
        <v>1600</v>
      </c>
    </row>
    <row r="59" spans="1:12" ht="13.8" x14ac:dyDescent="0.25">
      <c r="A59" s="67"/>
      <c r="B59" s="77"/>
      <c r="C59" s="78"/>
      <c r="D59" s="43"/>
      <c r="E59" s="44"/>
      <c r="F59" s="51"/>
      <c r="G59" s="11">
        <f t="shared" si="0"/>
        <v>0</v>
      </c>
      <c r="H59" s="3"/>
      <c r="I59" s="37">
        <f t="shared" si="1"/>
        <v>0</v>
      </c>
      <c r="J59" s="47"/>
      <c r="K59" s="61"/>
      <c r="L59" s="39" t="str">
        <f t="shared" si="2"/>
        <v>1600</v>
      </c>
    </row>
    <row r="60" spans="1:12" ht="14.4" thickBot="1" x14ac:dyDescent="0.3">
      <c r="A60" s="69"/>
      <c r="B60" s="123"/>
      <c r="C60" s="124"/>
      <c r="D60" s="45"/>
      <c r="E60" s="46"/>
      <c r="F60" s="52"/>
      <c r="G60" s="12">
        <f t="shared" si="0"/>
        <v>0</v>
      </c>
      <c r="H60" s="3"/>
      <c r="I60" s="38">
        <f t="shared" si="1"/>
        <v>0</v>
      </c>
      <c r="J60" s="48"/>
      <c r="K60" s="62"/>
      <c r="L60" s="40" t="str">
        <f t="shared" si="2"/>
        <v>1600</v>
      </c>
    </row>
    <row r="61" spans="1:12" ht="14.4" thickBot="1" x14ac:dyDescent="0.3">
      <c r="A61" s="8"/>
      <c r="B61" s="5"/>
      <c r="C61" s="5"/>
      <c r="D61" s="5"/>
      <c r="E61" s="6"/>
      <c r="F61" s="7"/>
      <c r="G61" s="6"/>
      <c r="H61" s="3"/>
    </row>
    <row r="62" spans="1:12" s="14" customFormat="1" ht="14.4" thickBot="1" x14ac:dyDescent="0.3">
      <c r="A62" s="15" t="s">
        <v>19</v>
      </c>
      <c r="B62" s="16"/>
      <c r="C62" s="16"/>
      <c r="D62" s="17"/>
      <c r="E62" s="18">
        <f>SUM(E10:E60)</f>
        <v>0</v>
      </c>
      <c r="F62" s="20">
        <f>SUM(F10:F60)</f>
        <v>0</v>
      </c>
      <c r="G62" s="19">
        <f>G10+E62-F62</f>
        <v>0</v>
      </c>
      <c r="H62" s="13"/>
    </row>
    <row r="63" spans="1:12" x14ac:dyDescent="0.25">
      <c r="F63" s="2"/>
      <c r="H63" s="3"/>
    </row>
  </sheetData>
  <mergeCells count="60">
    <mergeCell ref="B52:C52"/>
    <mergeCell ref="B50:C50"/>
    <mergeCell ref="B51:C51"/>
    <mergeCell ref="B42:C42"/>
    <mergeCell ref="B43:C43"/>
    <mergeCell ref="B49:C49"/>
    <mergeCell ref="B48:C48"/>
    <mergeCell ref="I5:L6"/>
    <mergeCell ref="I7:L7"/>
    <mergeCell ref="I8:L8"/>
    <mergeCell ref="A5:G6"/>
    <mergeCell ref="A7:G7"/>
    <mergeCell ref="B44:C44"/>
    <mergeCell ref="B45:C45"/>
    <mergeCell ref="B46:C46"/>
    <mergeCell ref="B47:C47"/>
    <mergeCell ref="B29:C29"/>
    <mergeCell ref="B30:C30"/>
    <mergeCell ref="B31:C31"/>
    <mergeCell ref="B32:C32"/>
    <mergeCell ref="B24:C24"/>
    <mergeCell ref="A1:G2"/>
    <mergeCell ref="A3:G4"/>
    <mergeCell ref="B25:C25"/>
    <mergeCell ref="B28:C28"/>
    <mergeCell ref="A8:G8"/>
    <mergeCell ref="B17:C17"/>
    <mergeCell ref="B18:C18"/>
    <mergeCell ref="B9:C9"/>
    <mergeCell ref="B10:C10"/>
    <mergeCell ref="B11:C11"/>
    <mergeCell ref="B14:C14"/>
    <mergeCell ref="B12:C12"/>
    <mergeCell ref="B13:C13"/>
    <mergeCell ref="B15:C15"/>
    <mergeCell ref="B16:C16"/>
    <mergeCell ref="B19:C19"/>
    <mergeCell ref="B59:C59"/>
    <mergeCell ref="B60:C60"/>
    <mergeCell ref="B54:C54"/>
    <mergeCell ref="B55:C55"/>
    <mergeCell ref="B56:C56"/>
    <mergeCell ref="B57:C57"/>
    <mergeCell ref="B58:C58"/>
    <mergeCell ref="B53:C53"/>
    <mergeCell ref="B26:C26"/>
    <mergeCell ref="B27:C27"/>
    <mergeCell ref="B20:C20"/>
    <mergeCell ref="B21:C21"/>
    <mergeCell ref="B22:C22"/>
    <mergeCell ref="B23:C23"/>
    <mergeCell ref="B33:C33"/>
    <mergeCell ref="B39:C39"/>
    <mergeCell ref="B34:C34"/>
    <mergeCell ref="B35:C35"/>
    <mergeCell ref="B36:C36"/>
    <mergeCell ref="B37:C37"/>
    <mergeCell ref="B38:C38"/>
    <mergeCell ref="B40:C40"/>
    <mergeCell ref="B41:C41"/>
  </mergeCells>
  <phoneticPr fontId="0" type="noConversion"/>
  <dataValidations count="1">
    <dataValidation type="custom" allowBlank="1" showInputMessage="1" showErrorMessage="1" errorTitle="Fehler" error="Die Kasse darf nicht negativ werden!" sqref="E11:F60" xr:uid="{00000000-0002-0000-0600-000000000000}">
      <formula1>$G11&gt;=0</formula1>
    </dataValidation>
  </dataValidations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80" orientation="portrait" r:id="rId1"/>
  <headerFooter alignWithMargins="0">
    <oddFooter>&amp;C&amp;"Arial,Fett"&amp;8VTP Vesper Tielkes Partnerschaft
Steuerberatungsgesellschaft
Robert-Bosch-Straße 32b / 64625 Bensheim
Tel. 06251 9343-0 / www.vtpartners.de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63"/>
  <sheetViews>
    <sheetView zoomScaleNormal="100" workbookViewId="0">
      <selection activeCell="I1" sqref="I1:M65536"/>
    </sheetView>
  </sheetViews>
  <sheetFormatPr baseColWidth="10" defaultRowHeight="13.2" x14ac:dyDescent="0.25"/>
  <cols>
    <col min="1" max="1" width="10.6640625" style="4" customWidth="1"/>
    <col min="2" max="2" width="14.33203125" customWidth="1"/>
    <col min="3" max="3" width="27.6640625" customWidth="1"/>
    <col min="4" max="4" width="10.6640625" customWidth="1"/>
    <col min="5" max="7" width="12.6640625" style="1" customWidth="1"/>
    <col min="8" max="8" width="11.44140625" style="1" customWidth="1"/>
    <col min="9" max="11" width="12.6640625" hidden="1" customWidth="1"/>
    <col min="12" max="13" width="0" hidden="1" customWidth="1"/>
  </cols>
  <sheetData>
    <row r="1" spans="1:12" ht="12.75" customHeight="1" x14ac:dyDescent="0.25">
      <c r="A1" s="110" t="str">
        <f>+Januar!$A$1</f>
        <v>Firmennamen eingeben</v>
      </c>
      <c r="B1" s="111"/>
      <c r="C1" s="111"/>
      <c r="D1" s="111"/>
      <c r="E1" s="111"/>
      <c r="F1" s="111"/>
      <c r="G1" s="112"/>
    </row>
    <row r="2" spans="1:12" x14ac:dyDescent="0.25">
      <c r="A2" s="113"/>
      <c r="B2" s="114"/>
      <c r="C2" s="114"/>
      <c r="D2" s="114"/>
      <c r="E2" s="114"/>
      <c r="F2" s="114"/>
      <c r="G2" s="115"/>
    </row>
    <row r="3" spans="1:12" ht="12.75" customHeight="1" x14ac:dyDescent="0.25">
      <c r="A3" s="116" t="str">
        <f>+Januar!$A$3</f>
        <v>Firmenanschrift eingeben</v>
      </c>
      <c r="B3" s="114"/>
      <c r="C3" s="114"/>
      <c r="D3" s="114"/>
      <c r="E3" s="114"/>
      <c r="F3" s="114"/>
      <c r="G3" s="115"/>
    </row>
    <row r="4" spans="1:12" ht="12.75" customHeight="1" thickBot="1" x14ac:dyDescent="0.3">
      <c r="A4" s="117"/>
      <c r="B4" s="118"/>
      <c r="C4" s="118"/>
      <c r="D4" s="118"/>
      <c r="E4" s="118"/>
      <c r="F4" s="118"/>
      <c r="G4" s="119"/>
    </row>
    <row r="5" spans="1:12" ht="12.75" customHeight="1" x14ac:dyDescent="0.25">
      <c r="A5" s="92" t="s">
        <v>12</v>
      </c>
      <c r="B5" s="93"/>
      <c r="C5" s="93"/>
      <c r="D5" s="93"/>
      <c r="E5" s="93"/>
      <c r="F5" s="93"/>
      <c r="G5" s="94"/>
      <c r="I5" s="92" t="s">
        <v>52</v>
      </c>
      <c r="J5" s="93"/>
      <c r="K5" s="93"/>
      <c r="L5" s="94"/>
    </row>
    <row r="6" spans="1:12" x14ac:dyDescent="0.25">
      <c r="A6" s="95"/>
      <c r="B6" s="96"/>
      <c r="C6" s="96"/>
      <c r="D6" s="96"/>
      <c r="E6" s="96"/>
      <c r="F6" s="96"/>
      <c r="G6" s="97"/>
      <c r="I6" s="95"/>
      <c r="J6" s="96"/>
      <c r="K6" s="96"/>
      <c r="L6" s="97"/>
    </row>
    <row r="7" spans="1:12" ht="17.399999999999999" x14ac:dyDescent="0.25">
      <c r="A7" s="89" t="s">
        <v>7</v>
      </c>
      <c r="B7" s="90"/>
      <c r="C7" s="90"/>
      <c r="D7" s="90"/>
      <c r="E7" s="90"/>
      <c r="F7" s="90"/>
      <c r="G7" s="91"/>
      <c r="I7" s="89" t="s">
        <v>69</v>
      </c>
      <c r="J7" s="90"/>
      <c r="K7" s="90"/>
      <c r="L7" s="91"/>
    </row>
    <row r="8" spans="1:12" ht="18" thickBot="1" x14ac:dyDescent="0.3">
      <c r="A8" s="120">
        <f>+Januar!A8</f>
        <v>2026</v>
      </c>
      <c r="B8" s="121"/>
      <c r="C8" s="121"/>
      <c r="D8" s="121"/>
      <c r="E8" s="121"/>
      <c r="F8" s="121"/>
      <c r="G8" s="122"/>
      <c r="I8" s="107" t="s">
        <v>57</v>
      </c>
      <c r="J8" s="108"/>
      <c r="K8" s="108"/>
      <c r="L8" s="109"/>
    </row>
    <row r="9" spans="1:12" ht="16.5" customHeight="1" x14ac:dyDescent="0.25">
      <c r="A9" s="21" t="s">
        <v>17</v>
      </c>
      <c r="B9" s="73" t="s">
        <v>15</v>
      </c>
      <c r="C9" s="74"/>
      <c r="D9" s="22"/>
      <c r="E9" s="23" t="s">
        <v>58</v>
      </c>
      <c r="F9" s="24" t="s">
        <v>59</v>
      </c>
      <c r="G9" s="9" t="s">
        <v>0</v>
      </c>
      <c r="I9" s="35" t="s">
        <v>49</v>
      </c>
      <c r="J9" s="65" t="s">
        <v>50</v>
      </c>
      <c r="K9" s="63" t="s">
        <v>55</v>
      </c>
      <c r="L9" s="49" t="s">
        <v>60</v>
      </c>
    </row>
    <row r="10" spans="1:12" ht="14.4" thickBot="1" x14ac:dyDescent="0.3">
      <c r="A10" s="25" t="s">
        <v>1</v>
      </c>
      <c r="B10" s="81"/>
      <c r="C10" s="82"/>
      <c r="D10" s="26" t="s">
        <v>16</v>
      </c>
      <c r="E10" s="27"/>
      <c r="F10" s="28" t="s">
        <v>18</v>
      </c>
      <c r="G10" s="29">
        <f>+'Juni '!G62</f>
        <v>0</v>
      </c>
      <c r="H10" s="3"/>
      <c r="I10" s="36" t="s">
        <v>1</v>
      </c>
      <c r="J10" s="66" t="s">
        <v>54</v>
      </c>
      <c r="K10" s="64" t="s">
        <v>56</v>
      </c>
      <c r="L10" s="50" t="str">
        <f>+Januar!$L$10</f>
        <v>1600</v>
      </c>
    </row>
    <row r="11" spans="1:12" ht="13.8" x14ac:dyDescent="0.25">
      <c r="A11" s="68"/>
      <c r="B11" s="75"/>
      <c r="C11" s="76"/>
      <c r="D11" s="53"/>
      <c r="E11" s="54"/>
      <c r="F11" s="55"/>
      <c r="G11" s="56">
        <f>G10+E11-F11</f>
        <v>0</v>
      </c>
      <c r="H11" s="3"/>
      <c r="I11" s="57">
        <f>IF(E11&gt;0,E11,-F11)</f>
        <v>0</v>
      </c>
      <c r="J11" s="58"/>
      <c r="K11" s="60"/>
      <c r="L11" s="59" t="str">
        <f>+$L$10</f>
        <v>1600</v>
      </c>
    </row>
    <row r="12" spans="1:12" ht="13.8" x14ac:dyDescent="0.25">
      <c r="A12" s="67"/>
      <c r="B12" s="77"/>
      <c r="C12" s="78"/>
      <c r="D12" s="43"/>
      <c r="E12" s="44"/>
      <c r="F12" s="51"/>
      <c r="G12" s="11">
        <f t="shared" ref="G12:G60" si="0">G11+E12-F12</f>
        <v>0</v>
      </c>
      <c r="H12" s="3"/>
      <c r="I12" s="57">
        <f>IF(E12&gt;0,E12,-F12)</f>
        <v>0</v>
      </c>
      <c r="J12" s="58"/>
      <c r="K12" s="60"/>
      <c r="L12" s="59" t="str">
        <f>+$L$10</f>
        <v>1600</v>
      </c>
    </row>
    <row r="13" spans="1:12" ht="13.8" x14ac:dyDescent="0.25">
      <c r="A13" s="67"/>
      <c r="B13" s="77"/>
      <c r="C13" s="78"/>
      <c r="D13" s="43"/>
      <c r="E13" s="44"/>
      <c r="F13" s="51"/>
      <c r="G13" s="11">
        <f t="shared" si="0"/>
        <v>0</v>
      </c>
      <c r="H13" s="3"/>
      <c r="I13" s="57">
        <f>IF(E13&gt;0,E13,-F13)</f>
        <v>0</v>
      </c>
      <c r="J13" s="58"/>
      <c r="K13" s="60"/>
      <c r="L13" s="59" t="str">
        <f>+$L$10</f>
        <v>1600</v>
      </c>
    </row>
    <row r="14" spans="1:12" ht="13.8" x14ac:dyDescent="0.25">
      <c r="A14" s="67"/>
      <c r="B14" s="77"/>
      <c r="C14" s="78"/>
      <c r="D14" s="43"/>
      <c r="E14" s="44"/>
      <c r="F14" s="51"/>
      <c r="G14" s="11">
        <f t="shared" si="0"/>
        <v>0</v>
      </c>
      <c r="H14" s="3"/>
      <c r="I14" s="57">
        <f>IF(E14&gt;0,E14,-F14)</f>
        <v>0</v>
      </c>
      <c r="J14" s="58"/>
      <c r="K14" s="60"/>
      <c r="L14" s="59" t="str">
        <f>+$L$10</f>
        <v>1600</v>
      </c>
    </row>
    <row r="15" spans="1:12" ht="13.8" x14ac:dyDescent="0.25">
      <c r="A15" s="67"/>
      <c r="B15" s="77"/>
      <c r="C15" s="78"/>
      <c r="D15" s="43"/>
      <c r="E15" s="44"/>
      <c r="F15" s="51"/>
      <c r="G15" s="11">
        <f t="shared" si="0"/>
        <v>0</v>
      </c>
      <c r="H15" s="3"/>
      <c r="I15" s="57">
        <f>IF(E15&gt;0,E15,-F15)</f>
        <v>0</v>
      </c>
      <c r="J15" s="58"/>
      <c r="K15" s="60"/>
      <c r="L15" s="59" t="str">
        <f>+$L$10</f>
        <v>1600</v>
      </c>
    </row>
    <row r="16" spans="1:12" ht="13.8" x14ac:dyDescent="0.25">
      <c r="A16" s="67"/>
      <c r="B16" s="77"/>
      <c r="C16" s="78"/>
      <c r="D16" s="43"/>
      <c r="E16" s="44"/>
      <c r="F16" s="51"/>
      <c r="G16" s="11">
        <f t="shared" si="0"/>
        <v>0</v>
      </c>
      <c r="H16" s="3"/>
      <c r="I16" s="37">
        <f t="shared" ref="I16:I60" si="1">IF(E16&gt;0,E16,-F16)</f>
        <v>0</v>
      </c>
      <c r="J16" s="47"/>
      <c r="K16" s="61"/>
      <c r="L16" s="39" t="str">
        <f t="shared" ref="L16:L60" si="2">+$L$11</f>
        <v>1600</v>
      </c>
    </row>
    <row r="17" spans="1:12" ht="13.8" x14ac:dyDescent="0.25">
      <c r="A17" s="67"/>
      <c r="B17" s="77"/>
      <c r="C17" s="78"/>
      <c r="D17" s="43"/>
      <c r="E17" s="44"/>
      <c r="F17" s="51"/>
      <c r="G17" s="11">
        <f t="shared" si="0"/>
        <v>0</v>
      </c>
      <c r="H17" s="3"/>
      <c r="I17" s="37">
        <f t="shared" si="1"/>
        <v>0</v>
      </c>
      <c r="J17" s="47"/>
      <c r="K17" s="61"/>
      <c r="L17" s="39" t="str">
        <f t="shared" si="2"/>
        <v>1600</v>
      </c>
    </row>
    <row r="18" spans="1:12" ht="13.8" x14ac:dyDescent="0.25">
      <c r="A18" s="67"/>
      <c r="B18" s="77"/>
      <c r="C18" s="78"/>
      <c r="D18" s="43"/>
      <c r="E18" s="44"/>
      <c r="F18" s="51"/>
      <c r="G18" s="11">
        <f t="shared" si="0"/>
        <v>0</v>
      </c>
      <c r="H18" s="3"/>
      <c r="I18" s="37">
        <f t="shared" si="1"/>
        <v>0</v>
      </c>
      <c r="J18" s="47"/>
      <c r="K18" s="61"/>
      <c r="L18" s="39" t="str">
        <f t="shared" si="2"/>
        <v>1600</v>
      </c>
    </row>
    <row r="19" spans="1:12" ht="13.8" x14ac:dyDescent="0.25">
      <c r="A19" s="67"/>
      <c r="B19" s="77"/>
      <c r="C19" s="78"/>
      <c r="D19" s="43"/>
      <c r="E19" s="44"/>
      <c r="F19" s="51"/>
      <c r="G19" s="11">
        <f t="shared" si="0"/>
        <v>0</v>
      </c>
      <c r="H19" s="3"/>
      <c r="I19" s="37">
        <f t="shared" si="1"/>
        <v>0</v>
      </c>
      <c r="J19" s="47"/>
      <c r="K19" s="61"/>
      <c r="L19" s="39" t="str">
        <f t="shared" si="2"/>
        <v>1600</v>
      </c>
    </row>
    <row r="20" spans="1:12" ht="13.8" x14ac:dyDescent="0.25">
      <c r="A20" s="67"/>
      <c r="B20" s="77"/>
      <c r="C20" s="78"/>
      <c r="D20" s="43"/>
      <c r="E20" s="44"/>
      <c r="F20" s="51"/>
      <c r="G20" s="11">
        <f t="shared" si="0"/>
        <v>0</v>
      </c>
      <c r="H20" s="3"/>
      <c r="I20" s="37">
        <f t="shared" si="1"/>
        <v>0</v>
      </c>
      <c r="J20" s="47"/>
      <c r="K20" s="61"/>
      <c r="L20" s="39" t="str">
        <f t="shared" si="2"/>
        <v>1600</v>
      </c>
    </row>
    <row r="21" spans="1:12" ht="13.8" x14ac:dyDescent="0.25">
      <c r="A21" s="67"/>
      <c r="B21" s="77"/>
      <c r="C21" s="78"/>
      <c r="D21" s="43"/>
      <c r="E21" s="44"/>
      <c r="F21" s="51"/>
      <c r="G21" s="11">
        <f t="shared" si="0"/>
        <v>0</v>
      </c>
      <c r="H21" s="3"/>
      <c r="I21" s="37">
        <f t="shared" si="1"/>
        <v>0</v>
      </c>
      <c r="J21" s="47"/>
      <c r="K21" s="61"/>
      <c r="L21" s="39" t="str">
        <f t="shared" si="2"/>
        <v>1600</v>
      </c>
    </row>
    <row r="22" spans="1:12" ht="13.8" x14ac:dyDescent="0.25">
      <c r="A22" s="67"/>
      <c r="B22" s="77"/>
      <c r="C22" s="78"/>
      <c r="D22" s="43"/>
      <c r="E22" s="44"/>
      <c r="F22" s="51"/>
      <c r="G22" s="11">
        <f t="shared" si="0"/>
        <v>0</v>
      </c>
      <c r="H22" s="3"/>
      <c r="I22" s="37">
        <f t="shared" si="1"/>
        <v>0</v>
      </c>
      <c r="J22" s="47"/>
      <c r="K22" s="61"/>
      <c r="L22" s="39" t="str">
        <f t="shared" si="2"/>
        <v>1600</v>
      </c>
    </row>
    <row r="23" spans="1:12" ht="13.8" x14ac:dyDescent="0.25">
      <c r="A23" s="67"/>
      <c r="B23" s="77"/>
      <c r="C23" s="78"/>
      <c r="D23" s="43"/>
      <c r="E23" s="44"/>
      <c r="F23" s="51"/>
      <c r="G23" s="11">
        <f t="shared" si="0"/>
        <v>0</v>
      </c>
      <c r="H23" s="3"/>
      <c r="I23" s="37">
        <f t="shared" si="1"/>
        <v>0</v>
      </c>
      <c r="J23" s="47"/>
      <c r="K23" s="61"/>
      <c r="L23" s="39" t="str">
        <f t="shared" si="2"/>
        <v>1600</v>
      </c>
    </row>
    <row r="24" spans="1:12" ht="13.8" x14ac:dyDescent="0.25">
      <c r="A24" s="67"/>
      <c r="B24" s="77"/>
      <c r="C24" s="78"/>
      <c r="D24" s="43"/>
      <c r="E24" s="44"/>
      <c r="F24" s="51"/>
      <c r="G24" s="11">
        <f t="shared" si="0"/>
        <v>0</v>
      </c>
      <c r="H24" s="3"/>
      <c r="I24" s="37">
        <f t="shared" si="1"/>
        <v>0</v>
      </c>
      <c r="J24" s="47"/>
      <c r="K24" s="61"/>
      <c r="L24" s="39" t="str">
        <f t="shared" si="2"/>
        <v>1600</v>
      </c>
    </row>
    <row r="25" spans="1:12" ht="13.8" x14ac:dyDescent="0.25">
      <c r="A25" s="67"/>
      <c r="B25" s="77"/>
      <c r="C25" s="78"/>
      <c r="D25" s="43"/>
      <c r="E25" s="44"/>
      <c r="F25" s="51"/>
      <c r="G25" s="11">
        <f t="shared" si="0"/>
        <v>0</v>
      </c>
      <c r="H25" s="3"/>
      <c r="I25" s="37">
        <f t="shared" si="1"/>
        <v>0</v>
      </c>
      <c r="J25" s="47"/>
      <c r="K25" s="61"/>
      <c r="L25" s="39" t="str">
        <f t="shared" si="2"/>
        <v>1600</v>
      </c>
    </row>
    <row r="26" spans="1:12" ht="13.8" x14ac:dyDescent="0.25">
      <c r="A26" s="67"/>
      <c r="B26" s="77"/>
      <c r="C26" s="78"/>
      <c r="D26" s="43"/>
      <c r="E26" s="44"/>
      <c r="F26" s="51"/>
      <c r="G26" s="11">
        <f t="shared" si="0"/>
        <v>0</v>
      </c>
      <c r="H26" s="3"/>
      <c r="I26" s="37">
        <f t="shared" si="1"/>
        <v>0</v>
      </c>
      <c r="J26" s="47"/>
      <c r="K26" s="61"/>
      <c r="L26" s="39" t="str">
        <f t="shared" si="2"/>
        <v>1600</v>
      </c>
    </row>
    <row r="27" spans="1:12" ht="13.8" x14ac:dyDescent="0.25">
      <c r="A27" s="67"/>
      <c r="B27" s="77"/>
      <c r="C27" s="78"/>
      <c r="D27" s="43"/>
      <c r="E27" s="44"/>
      <c r="F27" s="51"/>
      <c r="G27" s="11">
        <f t="shared" si="0"/>
        <v>0</v>
      </c>
      <c r="H27" s="3"/>
      <c r="I27" s="37">
        <f t="shared" si="1"/>
        <v>0</v>
      </c>
      <c r="J27" s="47"/>
      <c r="K27" s="61"/>
      <c r="L27" s="39" t="str">
        <f t="shared" si="2"/>
        <v>1600</v>
      </c>
    </row>
    <row r="28" spans="1:12" ht="13.8" x14ac:dyDescent="0.25">
      <c r="A28" s="67"/>
      <c r="B28" s="77"/>
      <c r="C28" s="78"/>
      <c r="D28" s="43"/>
      <c r="E28" s="44"/>
      <c r="F28" s="51"/>
      <c r="G28" s="11">
        <f t="shared" si="0"/>
        <v>0</v>
      </c>
      <c r="H28" s="3"/>
      <c r="I28" s="37">
        <f t="shared" si="1"/>
        <v>0</v>
      </c>
      <c r="J28" s="47"/>
      <c r="K28" s="61"/>
      <c r="L28" s="39" t="str">
        <f t="shared" si="2"/>
        <v>1600</v>
      </c>
    </row>
    <row r="29" spans="1:12" ht="13.8" x14ac:dyDescent="0.25">
      <c r="A29" s="67"/>
      <c r="B29" s="77"/>
      <c r="C29" s="78"/>
      <c r="D29" s="43"/>
      <c r="E29" s="44"/>
      <c r="F29" s="51"/>
      <c r="G29" s="11">
        <f t="shared" si="0"/>
        <v>0</v>
      </c>
      <c r="H29" s="3"/>
      <c r="I29" s="37">
        <f t="shared" si="1"/>
        <v>0</v>
      </c>
      <c r="J29" s="47"/>
      <c r="K29" s="61"/>
      <c r="L29" s="39" t="str">
        <f t="shared" si="2"/>
        <v>1600</v>
      </c>
    </row>
    <row r="30" spans="1:12" ht="13.8" x14ac:dyDescent="0.25">
      <c r="A30" s="67"/>
      <c r="B30" s="77"/>
      <c r="C30" s="78"/>
      <c r="D30" s="43"/>
      <c r="E30" s="44"/>
      <c r="F30" s="51"/>
      <c r="G30" s="11">
        <f t="shared" si="0"/>
        <v>0</v>
      </c>
      <c r="H30" s="3"/>
      <c r="I30" s="37">
        <f t="shared" si="1"/>
        <v>0</v>
      </c>
      <c r="J30" s="47"/>
      <c r="K30" s="61"/>
      <c r="L30" s="39" t="str">
        <f t="shared" si="2"/>
        <v>1600</v>
      </c>
    </row>
    <row r="31" spans="1:12" ht="13.8" x14ac:dyDescent="0.25">
      <c r="A31" s="67"/>
      <c r="B31" s="77"/>
      <c r="C31" s="78"/>
      <c r="D31" s="43"/>
      <c r="E31" s="44"/>
      <c r="F31" s="51"/>
      <c r="G31" s="11">
        <f t="shared" si="0"/>
        <v>0</v>
      </c>
      <c r="H31" s="3"/>
      <c r="I31" s="37">
        <f t="shared" si="1"/>
        <v>0</v>
      </c>
      <c r="J31" s="47"/>
      <c r="K31" s="61"/>
      <c r="L31" s="39" t="str">
        <f t="shared" si="2"/>
        <v>1600</v>
      </c>
    </row>
    <row r="32" spans="1:12" ht="13.8" x14ac:dyDescent="0.25">
      <c r="A32" s="67"/>
      <c r="B32" s="77"/>
      <c r="C32" s="78"/>
      <c r="D32" s="43"/>
      <c r="E32" s="44"/>
      <c r="F32" s="51"/>
      <c r="G32" s="11">
        <f t="shared" si="0"/>
        <v>0</v>
      </c>
      <c r="H32" s="3"/>
      <c r="I32" s="37">
        <f t="shared" si="1"/>
        <v>0</v>
      </c>
      <c r="J32" s="47"/>
      <c r="K32" s="61"/>
      <c r="L32" s="39" t="str">
        <f t="shared" si="2"/>
        <v>1600</v>
      </c>
    </row>
    <row r="33" spans="1:12" ht="13.8" x14ac:dyDescent="0.25">
      <c r="A33" s="67"/>
      <c r="B33" s="77"/>
      <c r="C33" s="78"/>
      <c r="D33" s="43"/>
      <c r="E33" s="44"/>
      <c r="F33" s="51"/>
      <c r="G33" s="11">
        <f t="shared" si="0"/>
        <v>0</v>
      </c>
      <c r="H33" s="3"/>
      <c r="I33" s="37">
        <f t="shared" si="1"/>
        <v>0</v>
      </c>
      <c r="J33" s="47"/>
      <c r="K33" s="61"/>
      <c r="L33" s="39" t="str">
        <f t="shared" si="2"/>
        <v>1600</v>
      </c>
    </row>
    <row r="34" spans="1:12" ht="13.8" x14ac:dyDescent="0.25">
      <c r="A34" s="67"/>
      <c r="B34" s="77"/>
      <c r="C34" s="78"/>
      <c r="D34" s="43"/>
      <c r="E34" s="44"/>
      <c r="F34" s="51"/>
      <c r="G34" s="11">
        <f t="shared" si="0"/>
        <v>0</v>
      </c>
      <c r="H34" s="3"/>
      <c r="I34" s="37">
        <f t="shared" si="1"/>
        <v>0</v>
      </c>
      <c r="J34" s="47"/>
      <c r="K34" s="61"/>
      <c r="L34" s="39" t="str">
        <f t="shared" si="2"/>
        <v>1600</v>
      </c>
    </row>
    <row r="35" spans="1:12" ht="13.8" x14ac:dyDescent="0.25">
      <c r="A35" s="67"/>
      <c r="B35" s="77"/>
      <c r="C35" s="78"/>
      <c r="D35" s="43"/>
      <c r="E35" s="44"/>
      <c r="F35" s="51"/>
      <c r="G35" s="11">
        <f t="shared" si="0"/>
        <v>0</v>
      </c>
      <c r="H35" s="3"/>
      <c r="I35" s="37">
        <f t="shared" si="1"/>
        <v>0</v>
      </c>
      <c r="J35" s="47"/>
      <c r="K35" s="61"/>
      <c r="L35" s="39" t="str">
        <f t="shared" si="2"/>
        <v>1600</v>
      </c>
    </row>
    <row r="36" spans="1:12" ht="13.8" x14ac:dyDescent="0.25">
      <c r="A36" s="67"/>
      <c r="B36" s="77"/>
      <c r="C36" s="78"/>
      <c r="D36" s="43"/>
      <c r="E36" s="44"/>
      <c r="F36" s="51"/>
      <c r="G36" s="11">
        <f t="shared" si="0"/>
        <v>0</v>
      </c>
      <c r="H36" s="3"/>
      <c r="I36" s="37">
        <f t="shared" si="1"/>
        <v>0</v>
      </c>
      <c r="J36" s="47"/>
      <c r="K36" s="61"/>
      <c r="L36" s="39" t="str">
        <f t="shared" si="2"/>
        <v>1600</v>
      </c>
    </row>
    <row r="37" spans="1:12" ht="13.8" x14ac:dyDescent="0.25">
      <c r="A37" s="67"/>
      <c r="B37" s="77"/>
      <c r="C37" s="78"/>
      <c r="D37" s="43"/>
      <c r="E37" s="44"/>
      <c r="F37" s="51"/>
      <c r="G37" s="11">
        <f t="shared" si="0"/>
        <v>0</v>
      </c>
      <c r="H37" s="3"/>
      <c r="I37" s="37">
        <f t="shared" si="1"/>
        <v>0</v>
      </c>
      <c r="J37" s="47"/>
      <c r="K37" s="61"/>
      <c r="L37" s="39" t="str">
        <f t="shared" si="2"/>
        <v>1600</v>
      </c>
    </row>
    <row r="38" spans="1:12" ht="13.8" x14ac:dyDescent="0.25">
      <c r="A38" s="67"/>
      <c r="B38" s="77"/>
      <c r="C38" s="78"/>
      <c r="D38" s="43"/>
      <c r="E38" s="44"/>
      <c r="F38" s="51"/>
      <c r="G38" s="11">
        <f t="shared" si="0"/>
        <v>0</v>
      </c>
      <c r="H38" s="3"/>
      <c r="I38" s="37">
        <f t="shared" si="1"/>
        <v>0</v>
      </c>
      <c r="J38" s="47"/>
      <c r="K38" s="61"/>
      <c r="L38" s="39" t="str">
        <f t="shared" si="2"/>
        <v>1600</v>
      </c>
    </row>
    <row r="39" spans="1:12" ht="13.8" x14ac:dyDescent="0.25">
      <c r="A39" s="67"/>
      <c r="B39" s="77"/>
      <c r="C39" s="78"/>
      <c r="D39" s="43"/>
      <c r="E39" s="44"/>
      <c r="F39" s="51"/>
      <c r="G39" s="11">
        <f t="shared" si="0"/>
        <v>0</v>
      </c>
      <c r="H39" s="3"/>
      <c r="I39" s="37">
        <f t="shared" si="1"/>
        <v>0</v>
      </c>
      <c r="J39" s="47"/>
      <c r="K39" s="61"/>
      <c r="L39" s="39" t="str">
        <f t="shared" si="2"/>
        <v>1600</v>
      </c>
    </row>
    <row r="40" spans="1:12" ht="13.8" x14ac:dyDescent="0.25">
      <c r="A40" s="67"/>
      <c r="B40" s="77"/>
      <c r="C40" s="78"/>
      <c r="D40" s="43"/>
      <c r="E40" s="44"/>
      <c r="F40" s="51"/>
      <c r="G40" s="11">
        <f t="shared" si="0"/>
        <v>0</v>
      </c>
      <c r="H40" s="3"/>
      <c r="I40" s="37">
        <f t="shared" si="1"/>
        <v>0</v>
      </c>
      <c r="J40" s="47"/>
      <c r="K40" s="61"/>
      <c r="L40" s="39" t="str">
        <f t="shared" si="2"/>
        <v>1600</v>
      </c>
    </row>
    <row r="41" spans="1:12" ht="13.8" x14ac:dyDescent="0.25">
      <c r="A41" s="67"/>
      <c r="B41" s="77"/>
      <c r="C41" s="78"/>
      <c r="D41" s="43"/>
      <c r="E41" s="44"/>
      <c r="F41" s="51"/>
      <c r="G41" s="11">
        <f t="shared" si="0"/>
        <v>0</v>
      </c>
      <c r="H41" s="3"/>
      <c r="I41" s="37">
        <f t="shared" si="1"/>
        <v>0</v>
      </c>
      <c r="J41" s="47"/>
      <c r="K41" s="61"/>
      <c r="L41" s="39" t="str">
        <f t="shared" si="2"/>
        <v>1600</v>
      </c>
    </row>
    <row r="42" spans="1:12" ht="13.8" x14ac:dyDescent="0.25">
      <c r="A42" s="67"/>
      <c r="B42" s="77"/>
      <c r="C42" s="78"/>
      <c r="D42" s="43"/>
      <c r="E42" s="44"/>
      <c r="F42" s="51"/>
      <c r="G42" s="11">
        <f t="shared" si="0"/>
        <v>0</v>
      </c>
      <c r="H42" s="3"/>
      <c r="I42" s="37">
        <f t="shared" si="1"/>
        <v>0</v>
      </c>
      <c r="J42" s="47"/>
      <c r="K42" s="61"/>
      <c r="L42" s="39" t="str">
        <f t="shared" si="2"/>
        <v>1600</v>
      </c>
    </row>
    <row r="43" spans="1:12" ht="13.8" x14ac:dyDescent="0.25">
      <c r="A43" s="67"/>
      <c r="B43" s="77"/>
      <c r="C43" s="78"/>
      <c r="D43" s="43"/>
      <c r="E43" s="44"/>
      <c r="F43" s="51"/>
      <c r="G43" s="11">
        <f t="shared" si="0"/>
        <v>0</v>
      </c>
      <c r="H43" s="3"/>
      <c r="I43" s="37">
        <f t="shared" si="1"/>
        <v>0</v>
      </c>
      <c r="J43" s="47"/>
      <c r="K43" s="61"/>
      <c r="L43" s="39" t="str">
        <f t="shared" si="2"/>
        <v>1600</v>
      </c>
    </row>
    <row r="44" spans="1:12" ht="13.8" x14ac:dyDescent="0.25">
      <c r="A44" s="67"/>
      <c r="B44" s="77"/>
      <c r="C44" s="78"/>
      <c r="D44" s="43"/>
      <c r="E44" s="44"/>
      <c r="F44" s="51"/>
      <c r="G44" s="11">
        <f t="shared" si="0"/>
        <v>0</v>
      </c>
      <c r="H44" s="3"/>
      <c r="I44" s="37">
        <f t="shared" si="1"/>
        <v>0</v>
      </c>
      <c r="J44" s="47"/>
      <c r="K44" s="61"/>
      <c r="L44" s="39" t="str">
        <f t="shared" si="2"/>
        <v>1600</v>
      </c>
    </row>
    <row r="45" spans="1:12" ht="13.8" x14ac:dyDescent="0.25">
      <c r="A45" s="67"/>
      <c r="B45" s="77"/>
      <c r="C45" s="78"/>
      <c r="D45" s="43"/>
      <c r="E45" s="44"/>
      <c r="F45" s="51"/>
      <c r="G45" s="11">
        <f t="shared" si="0"/>
        <v>0</v>
      </c>
      <c r="H45" s="3"/>
      <c r="I45" s="37">
        <f t="shared" si="1"/>
        <v>0</v>
      </c>
      <c r="J45" s="47"/>
      <c r="K45" s="61"/>
      <c r="L45" s="39" t="str">
        <f t="shared" si="2"/>
        <v>1600</v>
      </c>
    </row>
    <row r="46" spans="1:12" ht="13.8" x14ac:dyDescent="0.25">
      <c r="A46" s="67"/>
      <c r="B46" s="77"/>
      <c r="C46" s="78"/>
      <c r="D46" s="43"/>
      <c r="E46" s="44"/>
      <c r="F46" s="51"/>
      <c r="G46" s="11">
        <f t="shared" si="0"/>
        <v>0</v>
      </c>
      <c r="H46" s="3"/>
      <c r="I46" s="37">
        <f t="shared" si="1"/>
        <v>0</v>
      </c>
      <c r="J46" s="47"/>
      <c r="K46" s="61"/>
      <c r="L46" s="39" t="str">
        <f t="shared" si="2"/>
        <v>1600</v>
      </c>
    </row>
    <row r="47" spans="1:12" ht="13.8" x14ac:dyDescent="0.25">
      <c r="A47" s="67"/>
      <c r="B47" s="77"/>
      <c r="C47" s="78"/>
      <c r="D47" s="43"/>
      <c r="E47" s="44"/>
      <c r="F47" s="51"/>
      <c r="G47" s="11">
        <f t="shared" si="0"/>
        <v>0</v>
      </c>
      <c r="H47" s="3"/>
      <c r="I47" s="37">
        <f t="shared" si="1"/>
        <v>0</v>
      </c>
      <c r="J47" s="47"/>
      <c r="K47" s="61"/>
      <c r="L47" s="39" t="str">
        <f t="shared" si="2"/>
        <v>1600</v>
      </c>
    </row>
    <row r="48" spans="1:12" ht="13.8" x14ac:dyDescent="0.25">
      <c r="A48" s="67"/>
      <c r="B48" s="77"/>
      <c r="C48" s="78"/>
      <c r="D48" s="43"/>
      <c r="E48" s="44"/>
      <c r="F48" s="51"/>
      <c r="G48" s="11">
        <f t="shared" si="0"/>
        <v>0</v>
      </c>
      <c r="H48" s="3"/>
      <c r="I48" s="37">
        <f t="shared" si="1"/>
        <v>0</v>
      </c>
      <c r="J48" s="47"/>
      <c r="K48" s="61"/>
      <c r="L48" s="39" t="str">
        <f t="shared" si="2"/>
        <v>1600</v>
      </c>
    </row>
    <row r="49" spans="1:12" ht="13.8" x14ac:dyDescent="0.25">
      <c r="A49" s="67"/>
      <c r="B49" s="77"/>
      <c r="C49" s="78"/>
      <c r="D49" s="43"/>
      <c r="E49" s="44"/>
      <c r="F49" s="51"/>
      <c r="G49" s="11">
        <f t="shared" si="0"/>
        <v>0</v>
      </c>
      <c r="H49" s="3"/>
      <c r="I49" s="37">
        <f t="shared" si="1"/>
        <v>0</v>
      </c>
      <c r="J49" s="47"/>
      <c r="K49" s="61"/>
      <c r="L49" s="39" t="str">
        <f t="shared" si="2"/>
        <v>1600</v>
      </c>
    </row>
    <row r="50" spans="1:12" ht="13.8" x14ac:dyDescent="0.25">
      <c r="A50" s="67"/>
      <c r="B50" s="77"/>
      <c r="C50" s="78"/>
      <c r="D50" s="43"/>
      <c r="E50" s="44"/>
      <c r="F50" s="51"/>
      <c r="G50" s="11">
        <f t="shared" si="0"/>
        <v>0</v>
      </c>
      <c r="H50" s="3"/>
      <c r="I50" s="37">
        <f t="shared" si="1"/>
        <v>0</v>
      </c>
      <c r="J50" s="47"/>
      <c r="K50" s="61"/>
      <c r="L50" s="39" t="str">
        <f t="shared" si="2"/>
        <v>1600</v>
      </c>
    </row>
    <row r="51" spans="1:12" ht="13.8" x14ac:dyDescent="0.25">
      <c r="A51" s="67"/>
      <c r="B51" s="77"/>
      <c r="C51" s="78"/>
      <c r="D51" s="43"/>
      <c r="E51" s="44"/>
      <c r="F51" s="51"/>
      <c r="G51" s="11">
        <f t="shared" si="0"/>
        <v>0</v>
      </c>
      <c r="H51" s="3"/>
      <c r="I51" s="37">
        <f t="shared" si="1"/>
        <v>0</v>
      </c>
      <c r="J51" s="47"/>
      <c r="K51" s="61"/>
      <c r="L51" s="39" t="str">
        <f t="shared" si="2"/>
        <v>1600</v>
      </c>
    </row>
    <row r="52" spans="1:12" ht="13.8" x14ac:dyDescent="0.25">
      <c r="A52" s="67"/>
      <c r="B52" s="77"/>
      <c r="C52" s="78"/>
      <c r="D52" s="43"/>
      <c r="E52" s="44"/>
      <c r="F52" s="51"/>
      <c r="G52" s="11">
        <f t="shared" si="0"/>
        <v>0</v>
      </c>
      <c r="H52" s="3"/>
      <c r="I52" s="37">
        <f t="shared" si="1"/>
        <v>0</v>
      </c>
      <c r="J52" s="47"/>
      <c r="K52" s="61"/>
      <c r="L52" s="39" t="str">
        <f t="shared" si="2"/>
        <v>1600</v>
      </c>
    </row>
    <row r="53" spans="1:12" ht="13.8" x14ac:dyDescent="0.25">
      <c r="A53" s="67"/>
      <c r="B53" s="77"/>
      <c r="C53" s="78"/>
      <c r="D53" s="43"/>
      <c r="E53" s="44"/>
      <c r="F53" s="51"/>
      <c r="G53" s="11">
        <f t="shared" si="0"/>
        <v>0</v>
      </c>
      <c r="H53" s="3"/>
      <c r="I53" s="37">
        <f t="shared" si="1"/>
        <v>0</v>
      </c>
      <c r="J53" s="47"/>
      <c r="K53" s="61"/>
      <c r="L53" s="39" t="str">
        <f t="shared" si="2"/>
        <v>1600</v>
      </c>
    </row>
    <row r="54" spans="1:12" ht="13.8" x14ac:dyDescent="0.25">
      <c r="A54" s="67"/>
      <c r="B54" s="77"/>
      <c r="C54" s="78"/>
      <c r="D54" s="43"/>
      <c r="E54" s="44"/>
      <c r="F54" s="51"/>
      <c r="G54" s="11">
        <f t="shared" si="0"/>
        <v>0</v>
      </c>
      <c r="H54" s="3"/>
      <c r="I54" s="37">
        <f t="shared" si="1"/>
        <v>0</v>
      </c>
      <c r="J54" s="47"/>
      <c r="K54" s="61"/>
      <c r="L54" s="39" t="str">
        <f t="shared" si="2"/>
        <v>1600</v>
      </c>
    </row>
    <row r="55" spans="1:12" ht="13.8" x14ac:dyDescent="0.25">
      <c r="A55" s="67"/>
      <c r="B55" s="77"/>
      <c r="C55" s="78"/>
      <c r="D55" s="43"/>
      <c r="E55" s="44"/>
      <c r="F55" s="51"/>
      <c r="G55" s="11">
        <f t="shared" si="0"/>
        <v>0</v>
      </c>
      <c r="H55" s="3"/>
      <c r="I55" s="37">
        <f t="shared" si="1"/>
        <v>0</v>
      </c>
      <c r="J55" s="47"/>
      <c r="K55" s="61"/>
      <c r="L55" s="39" t="str">
        <f t="shared" si="2"/>
        <v>1600</v>
      </c>
    </row>
    <row r="56" spans="1:12" ht="13.8" x14ac:dyDescent="0.25">
      <c r="A56" s="67"/>
      <c r="B56" s="77"/>
      <c r="C56" s="78"/>
      <c r="D56" s="43"/>
      <c r="E56" s="44"/>
      <c r="F56" s="51"/>
      <c r="G56" s="11">
        <f t="shared" si="0"/>
        <v>0</v>
      </c>
      <c r="H56" s="3"/>
      <c r="I56" s="37">
        <f t="shared" si="1"/>
        <v>0</v>
      </c>
      <c r="J56" s="47"/>
      <c r="K56" s="61"/>
      <c r="L56" s="39" t="str">
        <f t="shared" si="2"/>
        <v>1600</v>
      </c>
    </row>
    <row r="57" spans="1:12" ht="13.8" x14ac:dyDescent="0.25">
      <c r="A57" s="67"/>
      <c r="B57" s="77"/>
      <c r="C57" s="78"/>
      <c r="D57" s="43"/>
      <c r="E57" s="44"/>
      <c r="F57" s="51"/>
      <c r="G57" s="11">
        <f t="shared" si="0"/>
        <v>0</v>
      </c>
      <c r="H57" s="3"/>
      <c r="I57" s="37">
        <f t="shared" si="1"/>
        <v>0</v>
      </c>
      <c r="J57" s="47"/>
      <c r="K57" s="61"/>
      <c r="L57" s="39" t="str">
        <f t="shared" si="2"/>
        <v>1600</v>
      </c>
    </row>
    <row r="58" spans="1:12" ht="13.8" x14ac:dyDescent="0.25">
      <c r="A58" s="67"/>
      <c r="B58" s="77"/>
      <c r="C58" s="78"/>
      <c r="D58" s="43"/>
      <c r="E58" s="44"/>
      <c r="F58" s="51"/>
      <c r="G58" s="11">
        <f t="shared" si="0"/>
        <v>0</v>
      </c>
      <c r="H58" s="3"/>
      <c r="I58" s="37">
        <f t="shared" si="1"/>
        <v>0</v>
      </c>
      <c r="J58" s="47"/>
      <c r="K58" s="61"/>
      <c r="L58" s="39" t="str">
        <f t="shared" si="2"/>
        <v>1600</v>
      </c>
    </row>
    <row r="59" spans="1:12" ht="13.8" x14ac:dyDescent="0.25">
      <c r="A59" s="67"/>
      <c r="B59" s="77"/>
      <c r="C59" s="78"/>
      <c r="D59" s="43"/>
      <c r="E59" s="44"/>
      <c r="F59" s="51"/>
      <c r="G59" s="11">
        <f t="shared" si="0"/>
        <v>0</v>
      </c>
      <c r="H59" s="3"/>
      <c r="I59" s="37">
        <f t="shared" si="1"/>
        <v>0</v>
      </c>
      <c r="J59" s="47"/>
      <c r="K59" s="61"/>
      <c r="L59" s="39" t="str">
        <f t="shared" si="2"/>
        <v>1600</v>
      </c>
    </row>
    <row r="60" spans="1:12" ht="14.4" thickBot="1" x14ac:dyDescent="0.3">
      <c r="A60" s="69"/>
      <c r="B60" s="123"/>
      <c r="C60" s="124"/>
      <c r="D60" s="45"/>
      <c r="E60" s="46"/>
      <c r="F60" s="52"/>
      <c r="G60" s="12">
        <f t="shared" si="0"/>
        <v>0</v>
      </c>
      <c r="H60" s="3"/>
      <c r="I60" s="38">
        <f t="shared" si="1"/>
        <v>0</v>
      </c>
      <c r="J60" s="48"/>
      <c r="K60" s="62"/>
      <c r="L60" s="40" t="str">
        <f t="shared" si="2"/>
        <v>1600</v>
      </c>
    </row>
    <row r="61" spans="1:12" ht="14.4" thickBot="1" x14ac:dyDescent="0.3">
      <c r="A61" s="8"/>
      <c r="B61" s="5"/>
      <c r="C61" s="5"/>
      <c r="D61" s="5"/>
      <c r="E61" s="6"/>
      <c r="F61" s="7"/>
      <c r="G61" s="6"/>
      <c r="H61" s="3"/>
    </row>
    <row r="62" spans="1:12" s="14" customFormat="1" ht="14.4" thickBot="1" x14ac:dyDescent="0.3">
      <c r="A62" s="15" t="s">
        <v>19</v>
      </c>
      <c r="B62" s="16"/>
      <c r="C62" s="16"/>
      <c r="D62" s="17"/>
      <c r="E62" s="18">
        <f>SUM(E10:E60)</f>
        <v>0</v>
      </c>
      <c r="F62" s="20">
        <f>SUM(F10:F60)</f>
        <v>0</v>
      </c>
      <c r="G62" s="19">
        <f>G10+E62-F62</f>
        <v>0</v>
      </c>
      <c r="H62" s="13"/>
    </row>
    <row r="63" spans="1:12" x14ac:dyDescent="0.25">
      <c r="F63" s="2"/>
      <c r="H63" s="3"/>
    </row>
  </sheetData>
  <mergeCells count="60">
    <mergeCell ref="B48:C48"/>
    <mergeCell ref="B49:C49"/>
    <mergeCell ref="B44:C44"/>
    <mergeCell ref="B45:C45"/>
    <mergeCell ref="B46:C46"/>
    <mergeCell ref="A1:G2"/>
    <mergeCell ref="A3:G4"/>
    <mergeCell ref="B39:C39"/>
    <mergeCell ref="B41:C41"/>
    <mergeCell ref="B19:C19"/>
    <mergeCell ref="B20:C20"/>
    <mergeCell ref="B21:C21"/>
    <mergeCell ref="B9:C9"/>
    <mergeCell ref="B40:C40"/>
    <mergeCell ref="B36:C36"/>
    <mergeCell ref="B37:C37"/>
    <mergeCell ref="B38:C38"/>
    <mergeCell ref="B33:C33"/>
    <mergeCell ref="B10:C10"/>
    <mergeCell ref="B13:C13"/>
    <mergeCell ref="B14:C14"/>
    <mergeCell ref="I5:L6"/>
    <mergeCell ref="I7:L7"/>
    <mergeCell ref="I8:L8"/>
    <mergeCell ref="B35:C35"/>
    <mergeCell ref="B34:C34"/>
    <mergeCell ref="B23:C23"/>
    <mergeCell ref="B24:C24"/>
    <mergeCell ref="B25:C25"/>
    <mergeCell ref="B28:C28"/>
    <mergeCell ref="B18:C18"/>
    <mergeCell ref="A5:G6"/>
    <mergeCell ref="A7:G7"/>
    <mergeCell ref="B29:C29"/>
    <mergeCell ref="B31:C31"/>
    <mergeCell ref="A8:G8"/>
    <mergeCell ref="B32:C32"/>
    <mergeCell ref="B60:C60"/>
    <mergeCell ref="B54:C54"/>
    <mergeCell ref="B55:C55"/>
    <mergeCell ref="B56:C56"/>
    <mergeCell ref="B57:C57"/>
    <mergeCell ref="B58:C58"/>
    <mergeCell ref="B59:C59"/>
    <mergeCell ref="B53:C53"/>
    <mergeCell ref="B11:C11"/>
    <mergeCell ref="B12:C12"/>
    <mergeCell ref="B17:C17"/>
    <mergeCell ref="B30:C30"/>
    <mergeCell ref="B22:C22"/>
    <mergeCell ref="B15:C15"/>
    <mergeCell ref="B16:C16"/>
    <mergeCell ref="B27:C27"/>
    <mergeCell ref="B26:C26"/>
    <mergeCell ref="B47:C47"/>
    <mergeCell ref="B52:C52"/>
    <mergeCell ref="B50:C50"/>
    <mergeCell ref="B51:C51"/>
    <mergeCell ref="B42:C42"/>
    <mergeCell ref="B43:C43"/>
  </mergeCells>
  <phoneticPr fontId="0" type="noConversion"/>
  <dataValidations count="1">
    <dataValidation type="custom" allowBlank="1" showInputMessage="1" showErrorMessage="1" errorTitle="Fehler" error="Die Kasse darf nicht negativ werden!" sqref="E11:F60" xr:uid="{00000000-0002-0000-0700-000000000000}">
      <formula1>$G11&gt;=0</formula1>
    </dataValidation>
  </dataValidations>
  <printOptions horizontalCentered="1" verticalCentered="1"/>
  <pageMargins left="0.39370078740157483" right="0.39370078740157483" top="0.78740157480314965" bottom="0.78740157480314965" header="0.59055118110236227" footer="0.19685039370078741"/>
  <pageSetup paperSize="9" scale="83" orientation="portrait" r:id="rId1"/>
  <headerFooter alignWithMargins="0">
    <oddFooter>&amp;C&amp;"Arial,Fett"&amp;8VTP Vesper Tielkes Partnerschaft
Steuerberatungsgesellschaft
Robert-Bosch-Straße 32b / 64625 Bensheim
Tel. 06251 9343-0 / www.vtpartners.de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63"/>
  <sheetViews>
    <sheetView zoomScaleNormal="100" workbookViewId="0">
      <selection activeCell="I1" sqref="I1:M65536"/>
    </sheetView>
  </sheetViews>
  <sheetFormatPr baseColWidth="10" defaultRowHeight="13.2" x14ac:dyDescent="0.25"/>
  <cols>
    <col min="1" max="1" width="10.6640625" style="4" customWidth="1"/>
    <col min="2" max="2" width="14.33203125" customWidth="1"/>
    <col min="3" max="3" width="27.6640625" customWidth="1"/>
    <col min="4" max="4" width="10.6640625" customWidth="1"/>
    <col min="5" max="7" width="12.6640625" style="1" customWidth="1"/>
    <col min="8" max="8" width="11.44140625" style="1" customWidth="1"/>
    <col min="9" max="11" width="12.6640625" hidden="1" customWidth="1"/>
    <col min="12" max="13" width="0" hidden="1" customWidth="1"/>
  </cols>
  <sheetData>
    <row r="1" spans="1:12" ht="12.75" customHeight="1" x14ac:dyDescent="0.25">
      <c r="A1" s="110" t="str">
        <f>+Januar!$A$1</f>
        <v>Firmennamen eingeben</v>
      </c>
      <c r="B1" s="111"/>
      <c r="C1" s="111"/>
      <c r="D1" s="111"/>
      <c r="E1" s="111"/>
      <c r="F1" s="111"/>
      <c r="G1" s="112"/>
    </row>
    <row r="2" spans="1:12" x14ac:dyDescent="0.25">
      <c r="A2" s="113"/>
      <c r="B2" s="114"/>
      <c r="C2" s="114"/>
      <c r="D2" s="114"/>
      <c r="E2" s="114"/>
      <c r="F2" s="114"/>
      <c r="G2" s="115"/>
    </row>
    <row r="3" spans="1:12" ht="12.75" customHeight="1" x14ac:dyDescent="0.25">
      <c r="A3" s="116" t="str">
        <f>+Januar!$A$3</f>
        <v>Firmenanschrift eingeben</v>
      </c>
      <c r="B3" s="114"/>
      <c r="C3" s="114"/>
      <c r="D3" s="114"/>
      <c r="E3" s="114"/>
      <c r="F3" s="114"/>
      <c r="G3" s="115"/>
    </row>
    <row r="4" spans="1:12" ht="12.75" customHeight="1" thickBot="1" x14ac:dyDescent="0.3">
      <c r="A4" s="117"/>
      <c r="B4" s="118"/>
      <c r="C4" s="118"/>
      <c r="D4" s="118"/>
      <c r="E4" s="118"/>
      <c r="F4" s="118"/>
      <c r="G4" s="119"/>
    </row>
    <row r="5" spans="1:12" ht="12.75" customHeight="1" x14ac:dyDescent="0.25">
      <c r="A5" s="92" t="s">
        <v>12</v>
      </c>
      <c r="B5" s="93"/>
      <c r="C5" s="93"/>
      <c r="D5" s="93"/>
      <c r="E5" s="93"/>
      <c r="F5" s="93"/>
      <c r="G5" s="94"/>
      <c r="I5" s="92" t="s">
        <v>52</v>
      </c>
      <c r="J5" s="93"/>
      <c r="K5" s="93"/>
      <c r="L5" s="94"/>
    </row>
    <row r="6" spans="1:12" x14ac:dyDescent="0.25">
      <c r="A6" s="95"/>
      <c r="B6" s="96"/>
      <c r="C6" s="96"/>
      <c r="D6" s="96"/>
      <c r="E6" s="96"/>
      <c r="F6" s="96"/>
      <c r="G6" s="97"/>
      <c r="I6" s="95"/>
      <c r="J6" s="96"/>
      <c r="K6" s="96"/>
      <c r="L6" s="97"/>
    </row>
    <row r="7" spans="1:12" ht="17.399999999999999" x14ac:dyDescent="0.25">
      <c r="A7" s="89" t="s">
        <v>8</v>
      </c>
      <c r="B7" s="90"/>
      <c r="C7" s="90"/>
      <c r="D7" s="90"/>
      <c r="E7" s="90"/>
      <c r="F7" s="90"/>
      <c r="G7" s="91"/>
      <c r="I7" s="89" t="s">
        <v>69</v>
      </c>
      <c r="J7" s="90"/>
      <c r="K7" s="90"/>
      <c r="L7" s="91"/>
    </row>
    <row r="8" spans="1:12" ht="18" thickBot="1" x14ac:dyDescent="0.3">
      <c r="A8" s="120">
        <f>+Januar!A8</f>
        <v>2026</v>
      </c>
      <c r="B8" s="121"/>
      <c r="C8" s="121"/>
      <c r="D8" s="121"/>
      <c r="E8" s="121"/>
      <c r="F8" s="121"/>
      <c r="G8" s="122"/>
      <c r="I8" s="107" t="s">
        <v>57</v>
      </c>
      <c r="J8" s="108"/>
      <c r="K8" s="108"/>
      <c r="L8" s="109"/>
    </row>
    <row r="9" spans="1:12" ht="16.5" customHeight="1" x14ac:dyDescent="0.25">
      <c r="A9" s="21" t="s">
        <v>17</v>
      </c>
      <c r="B9" s="73" t="s">
        <v>15</v>
      </c>
      <c r="C9" s="74"/>
      <c r="D9" s="22"/>
      <c r="E9" s="23" t="s">
        <v>58</v>
      </c>
      <c r="F9" s="24" t="s">
        <v>59</v>
      </c>
      <c r="G9" s="9" t="s">
        <v>0</v>
      </c>
      <c r="I9" s="35" t="s">
        <v>49</v>
      </c>
      <c r="J9" s="65" t="s">
        <v>50</v>
      </c>
      <c r="K9" s="63" t="s">
        <v>55</v>
      </c>
      <c r="L9" s="49" t="s">
        <v>60</v>
      </c>
    </row>
    <row r="10" spans="1:12" ht="14.4" thickBot="1" x14ac:dyDescent="0.3">
      <c r="A10" s="25" t="s">
        <v>1</v>
      </c>
      <c r="B10" s="81"/>
      <c r="C10" s="82"/>
      <c r="D10" s="26" t="s">
        <v>16</v>
      </c>
      <c r="E10" s="27"/>
      <c r="F10" s="28" t="s">
        <v>18</v>
      </c>
      <c r="G10" s="29">
        <f>+Juli!G62</f>
        <v>0</v>
      </c>
      <c r="H10" s="3"/>
      <c r="I10" s="36" t="s">
        <v>1</v>
      </c>
      <c r="J10" s="66" t="s">
        <v>54</v>
      </c>
      <c r="K10" s="64" t="s">
        <v>56</v>
      </c>
      <c r="L10" s="50" t="str">
        <f>+Januar!$L$10</f>
        <v>1600</v>
      </c>
    </row>
    <row r="11" spans="1:12" ht="13.8" x14ac:dyDescent="0.25">
      <c r="A11" s="68"/>
      <c r="B11" s="75"/>
      <c r="C11" s="76"/>
      <c r="D11" s="53"/>
      <c r="E11" s="54"/>
      <c r="F11" s="55"/>
      <c r="G11" s="56">
        <f>G10+E11-F11</f>
        <v>0</v>
      </c>
      <c r="H11" s="3"/>
      <c r="I11" s="57">
        <f>IF(E11&gt;0,E11,-F11)</f>
        <v>0</v>
      </c>
      <c r="J11" s="58"/>
      <c r="K11" s="60"/>
      <c r="L11" s="59" t="str">
        <f>+$L$10</f>
        <v>1600</v>
      </c>
    </row>
    <row r="12" spans="1:12" ht="13.8" x14ac:dyDescent="0.25">
      <c r="A12" s="67"/>
      <c r="B12" s="77"/>
      <c r="C12" s="78"/>
      <c r="D12" s="43"/>
      <c r="E12" s="44"/>
      <c r="F12" s="51"/>
      <c r="G12" s="11">
        <f t="shared" ref="G12:G60" si="0">G11+E12-F12</f>
        <v>0</v>
      </c>
      <c r="H12" s="3"/>
      <c r="I12" s="57">
        <f>IF(E12&gt;0,E12,-F12)</f>
        <v>0</v>
      </c>
      <c r="J12" s="58"/>
      <c r="K12" s="60"/>
      <c r="L12" s="59" t="str">
        <f>+$L$10</f>
        <v>1600</v>
      </c>
    </row>
    <row r="13" spans="1:12" ht="13.8" x14ac:dyDescent="0.25">
      <c r="A13" s="67"/>
      <c r="B13" s="77"/>
      <c r="C13" s="78"/>
      <c r="D13" s="43"/>
      <c r="E13" s="44"/>
      <c r="F13" s="51"/>
      <c r="G13" s="11">
        <f t="shared" si="0"/>
        <v>0</v>
      </c>
      <c r="H13" s="3"/>
      <c r="I13" s="57">
        <f>IF(E13&gt;0,E13,-F13)</f>
        <v>0</v>
      </c>
      <c r="J13" s="58"/>
      <c r="K13" s="60"/>
      <c r="L13" s="59" t="str">
        <f>+$L$10</f>
        <v>1600</v>
      </c>
    </row>
    <row r="14" spans="1:12" ht="13.8" x14ac:dyDescent="0.25">
      <c r="A14" s="67"/>
      <c r="B14" s="77"/>
      <c r="C14" s="78"/>
      <c r="D14" s="43"/>
      <c r="E14" s="44"/>
      <c r="F14" s="51"/>
      <c r="G14" s="11">
        <f t="shared" si="0"/>
        <v>0</v>
      </c>
      <c r="H14" s="3"/>
      <c r="I14" s="57">
        <f>IF(E14&gt;0,E14,-F14)</f>
        <v>0</v>
      </c>
      <c r="J14" s="58"/>
      <c r="K14" s="60"/>
      <c r="L14" s="59" t="str">
        <f>+$L$10</f>
        <v>1600</v>
      </c>
    </row>
    <row r="15" spans="1:12" ht="13.8" x14ac:dyDescent="0.25">
      <c r="A15" s="67"/>
      <c r="B15" s="77"/>
      <c r="C15" s="78"/>
      <c r="D15" s="43"/>
      <c r="E15" s="44"/>
      <c r="F15" s="51"/>
      <c r="G15" s="11">
        <f t="shared" si="0"/>
        <v>0</v>
      </c>
      <c r="H15" s="3"/>
      <c r="I15" s="57">
        <f>IF(E15&gt;0,E15,-F15)</f>
        <v>0</v>
      </c>
      <c r="J15" s="58"/>
      <c r="K15" s="60"/>
      <c r="L15" s="59" t="str">
        <f>+$L$10</f>
        <v>1600</v>
      </c>
    </row>
    <row r="16" spans="1:12" ht="13.8" x14ac:dyDescent="0.25">
      <c r="A16" s="67"/>
      <c r="B16" s="77"/>
      <c r="C16" s="78"/>
      <c r="D16" s="43"/>
      <c r="E16" s="44"/>
      <c r="F16" s="51"/>
      <c r="G16" s="11">
        <f t="shared" si="0"/>
        <v>0</v>
      </c>
      <c r="H16" s="3"/>
      <c r="I16" s="37">
        <f t="shared" ref="I16:I60" si="1">IF(E16&gt;0,E16,-F16)</f>
        <v>0</v>
      </c>
      <c r="J16" s="47"/>
      <c r="K16" s="61"/>
      <c r="L16" s="39" t="str">
        <f t="shared" ref="L16:L60" si="2">+$L$11</f>
        <v>1600</v>
      </c>
    </row>
    <row r="17" spans="1:12" ht="13.8" x14ac:dyDescent="0.25">
      <c r="A17" s="67"/>
      <c r="B17" s="77"/>
      <c r="C17" s="78"/>
      <c r="D17" s="43"/>
      <c r="E17" s="44"/>
      <c r="F17" s="51"/>
      <c r="G17" s="11">
        <f t="shared" si="0"/>
        <v>0</v>
      </c>
      <c r="H17" s="3"/>
      <c r="I17" s="37">
        <f t="shared" si="1"/>
        <v>0</v>
      </c>
      <c r="J17" s="47"/>
      <c r="K17" s="61"/>
      <c r="L17" s="39" t="str">
        <f t="shared" si="2"/>
        <v>1600</v>
      </c>
    </row>
    <row r="18" spans="1:12" ht="13.8" x14ac:dyDescent="0.25">
      <c r="A18" s="67"/>
      <c r="B18" s="77"/>
      <c r="C18" s="78"/>
      <c r="D18" s="43"/>
      <c r="E18" s="44"/>
      <c r="F18" s="51"/>
      <c r="G18" s="11">
        <f t="shared" si="0"/>
        <v>0</v>
      </c>
      <c r="H18" s="3"/>
      <c r="I18" s="37">
        <f t="shared" si="1"/>
        <v>0</v>
      </c>
      <c r="J18" s="47"/>
      <c r="K18" s="61"/>
      <c r="L18" s="39" t="str">
        <f t="shared" si="2"/>
        <v>1600</v>
      </c>
    </row>
    <row r="19" spans="1:12" ht="13.8" x14ac:dyDescent="0.25">
      <c r="A19" s="67"/>
      <c r="B19" s="77"/>
      <c r="C19" s="78"/>
      <c r="D19" s="43"/>
      <c r="E19" s="44"/>
      <c r="F19" s="51"/>
      <c r="G19" s="11">
        <f t="shared" si="0"/>
        <v>0</v>
      </c>
      <c r="H19" s="3"/>
      <c r="I19" s="37">
        <f t="shared" si="1"/>
        <v>0</v>
      </c>
      <c r="J19" s="47"/>
      <c r="K19" s="61"/>
      <c r="L19" s="39" t="str">
        <f t="shared" si="2"/>
        <v>1600</v>
      </c>
    </row>
    <row r="20" spans="1:12" ht="13.8" x14ac:dyDescent="0.25">
      <c r="A20" s="67"/>
      <c r="B20" s="77"/>
      <c r="C20" s="78"/>
      <c r="D20" s="43"/>
      <c r="E20" s="44"/>
      <c r="F20" s="51"/>
      <c r="G20" s="11">
        <f t="shared" si="0"/>
        <v>0</v>
      </c>
      <c r="H20" s="3"/>
      <c r="I20" s="37">
        <f t="shared" si="1"/>
        <v>0</v>
      </c>
      <c r="J20" s="47"/>
      <c r="K20" s="61"/>
      <c r="L20" s="39" t="str">
        <f t="shared" si="2"/>
        <v>1600</v>
      </c>
    </row>
    <row r="21" spans="1:12" ht="13.8" x14ac:dyDescent="0.25">
      <c r="A21" s="67"/>
      <c r="B21" s="77"/>
      <c r="C21" s="78"/>
      <c r="D21" s="43"/>
      <c r="E21" s="44"/>
      <c r="F21" s="51"/>
      <c r="G21" s="11">
        <f t="shared" si="0"/>
        <v>0</v>
      </c>
      <c r="H21" s="3"/>
      <c r="I21" s="37">
        <f t="shared" si="1"/>
        <v>0</v>
      </c>
      <c r="J21" s="47"/>
      <c r="K21" s="61"/>
      <c r="L21" s="39" t="str">
        <f t="shared" si="2"/>
        <v>1600</v>
      </c>
    </row>
    <row r="22" spans="1:12" ht="13.8" x14ac:dyDescent="0.25">
      <c r="A22" s="67"/>
      <c r="B22" s="77"/>
      <c r="C22" s="78"/>
      <c r="D22" s="43"/>
      <c r="E22" s="44"/>
      <c r="F22" s="51"/>
      <c r="G22" s="11">
        <f t="shared" si="0"/>
        <v>0</v>
      </c>
      <c r="H22" s="3"/>
      <c r="I22" s="37">
        <f t="shared" si="1"/>
        <v>0</v>
      </c>
      <c r="J22" s="47"/>
      <c r="K22" s="61"/>
      <c r="L22" s="39" t="str">
        <f t="shared" si="2"/>
        <v>1600</v>
      </c>
    </row>
    <row r="23" spans="1:12" ht="13.8" x14ac:dyDescent="0.25">
      <c r="A23" s="67"/>
      <c r="B23" s="77"/>
      <c r="C23" s="78"/>
      <c r="D23" s="43"/>
      <c r="E23" s="44"/>
      <c r="F23" s="51"/>
      <c r="G23" s="11">
        <f t="shared" si="0"/>
        <v>0</v>
      </c>
      <c r="H23" s="3"/>
      <c r="I23" s="37">
        <f t="shared" si="1"/>
        <v>0</v>
      </c>
      <c r="J23" s="47"/>
      <c r="K23" s="61"/>
      <c r="L23" s="39" t="str">
        <f t="shared" si="2"/>
        <v>1600</v>
      </c>
    </row>
    <row r="24" spans="1:12" ht="13.8" x14ac:dyDescent="0.25">
      <c r="A24" s="67"/>
      <c r="B24" s="77"/>
      <c r="C24" s="78"/>
      <c r="D24" s="43"/>
      <c r="E24" s="44"/>
      <c r="F24" s="51"/>
      <c r="G24" s="11">
        <f t="shared" si="0"/>
        <v>0</v>
      </c>
      <c r="H24" s="3"/>
      <c r="I24" s="37">
        <f t="shared" si="1"/>
        <v>0</v>
      </c>
      <c r="J24" s="47"/>
      <c r="K24" s="61"/>
      <c r="L24" s="39" t="str">
        <f t="shared" si="2"/>
        <v>1600</v>
      </c>
    </row>
    <row r="25" spans="1:12" ht="13.8" x14ac:dyDescent="0.25">
      <c r="A25" s="67"/>
      <c r="B25" s="77"/>
      <c r="C25" s="78"/>
      <c r="D25" s="43"/>
      <c r="E25" s="44"/>
      <c r="F25" s="51"/>
      <c r="G25" s="11">
        <f t="shared" si="0"/>
        <v>0</v>
      </c>
      <c r="H25" s="3"/>
      <c r="I25" s="37">
        <f t="shared" si="1"/>
        <v>0</v>
      </c>
      <c r="J25" s="47"/>
      <c r="K25" s="61"/>
      <c r="L25" s="39" t="str">
        <f t="shared" si="2"/>
        <v>1600</v>
      </c>
    </row>
    <row r="26" spans="1:12" ht="13.8" x14ac:dyDescent="0.25">
      <c r="A26" s="67"/>
      <c r="B26" s="77"/>
      <c r="C26" s="78"/>
      <c r="D26" s="43"/>
      <c r="E26" s="44"/>
      <c r="F26" s="51"/>
      <c r="G26" s="11">
        <f t="shared" si="0"/>
        <v>0</v>
      </c>
      <c r="H26" s="3"/>
      <c r="I26" s="37">
        <f t="shared" si="1"/>
        <v>0</v>
      </c>
      <c r="J26" s="47"/>
      <c r="K26" s="61"/>
      <c r="L26" s="39" t="str">
        <f t="shared" si="2"/>
        <v>1600</v>
      </c>
    </row>
    <row r="27" spans="1:12" ht="13.8" x14ac:dyDescent="0.25">
      <c r="A27" s="67"/>
      <c r="B27" s="77"/>
      <c r="C27" s="78"/>
      <c r="D27" s="43"/>
      <c r="E27" s="44"/>
      <c r="F27" s="51"/>
      <c r="G27" s="11">
        <f t="shared" si="0"/>
        <v>0</v>
      </c>
      <c r="H27" s="3"/>
      <c r="I27" s="37">
        <f t="shared" si="1"/>
        <v>0</v>
      </c>
      <c r="J27" s="47"/>
      <c r="K27" s="61"/>
      <c r="L27" s="39" t="str">
        <f t="shared" si="2"/>
        <v>1600</v>
      </c>
    </row>
    <row r="28" spans="1:12" ht="13.8" x14ac:dyDescent="0.25">
      <c r="A28" s="67"/>
      <c r="B28" s="77"/>
      <c r="C28" s="78"/>
      <c r="D28" s="43"/>
      <c r="E28" s="44"/>
      <c r="F28" s="51"/>
      <c r="G28" s="11">
        <f t="shared" si="0"/>
        <v>0</v>
      </c>
      <c r="H28" s="3"/>
      <c r="I28" s="37">
        <f t="shared" si="1"/>
        <v>0</v>
      </c>
      <c r="J28" s="47"/>
      <c r="K28" s="61"/>
      <c r="L28" s="39" t="str">
        <f t="shared" si="2"/>
        <v>1600</v>
      </c>
    </row>
    <row r="29" spans="1:12" ht="13.8" x14ac:dyDescent="0.25">
      <c r="A29" s="67"/>
      <c r="B29" s="77"/>
      <c r="C29" s="78"/>
      <c r="D29" s="43"/>
      <c r="E29" s="44"/>
      <c r="F29" s="51"/>
      <c r="G29" s="11">
        <f t="shared" si="0"/>
        <v>0</v>
      </c>
      <c r="H29" s="3"/>
      <c r="I29" s="37">
        <f t="shared" si="1"/>
        <v>0</v>
      </c>
      <c r="J29" s="47"/>
      <c r="K29" s="61"/>
      <c r="L29" s="39" t="str">
        <f t="shared" si="2"/>
        <v>1600</v>
      </c>
    </row>
    <row r="30" spans="1:12" ht="13.8" x14ac:dyDescent="0.25">
      <c r="A30" s="67"/>
      <c r="B30" s="77"/>
      <c r="C30" s="78"/>
      <c r="D30" s="43"/>
      <c r="E30" s="44"/>
      <c r="F30" s="51"/>
      <c r="G30" s="11">
        <f t="shared" si="0"/>
        <v>0</v>
      </c>
      <c r="H30" s="3"/>
      <c r="I30" s="37">
        <f t="shared" si="1"/>
        <v>0</v>
      </c>
      <c r="J30" s="47"/>
      <c r="K30" s="61"/>
      <c r="L30" s="39" t="str">
        <f t="shared" si="2"/>
        <v>1600</v>
      </c>
    </row>
    <row r="31" spans="1:12" ht="13.8" x14ac:dyDescent="0.25">
      <c r="A31" s="67"/>
      <c r="B31" s="77"/>
      <c r="C31" s="78"/>
      <c r="D31" s="43"/>
      <c r="E31" s="44"/>
      <c r="F31" s="51"/>
      <c r="G31" s="11">
        <f t="shared" si="0"/>
        <v>0</v>
      </c>
      <c r="H31" s="3"/>
      <c r="I31" s="37">
        <f t="shared" si="1"/>
        <v>0</v>
      </c>
      <c r="J31" s="47"/>
      <c r="K31" s="61"/>
      <c r="L31" s="39" t="str">
        <f t="shared" si="2"/>
        <v>1600</v>
      </c>
    </row>
    <row r="32" spans="1:12" ht="13.8" x14ac:dyDescent="0.25">
      <c r="A32" s="67"/>
      <c r="B32" s="77"/>
      <c r="C32" s="78"/>
      <c r="D32" s="43"/>
      <c r="E32" s="44"/>
      <c r="F32" s="51"/>
      <c r="G32" s="11">
        <f t="shared" si="0"/>
        <v>0</v>
      </c>
      <c r="H32" s="3"/>
      <c r="I32" s="37">
        <f t="shared" si="1"/>
        <v>0</v>
      </c>
      <c r="J32" s="47"/>
      <c r="K32" s="61"/>
      <c r="L32" s="39" t="str">
        <f t="shared" si="2"/>
        <v>1600</v>
      </c>
    </row>
    <row r="33" spans="1:12" ht="13.8" x14ac:dyDescent="0.25">
      <c r="A33" s="67"/>
      <c r="B33" s="77"/>
      <c r="C33" s="78"/>
      <c r="D33" s="43"/>
      <c r="E33" s="44"/>
      <c r="F33" s="51"/>
      <c r="G33" s="11">
        <f t="shared" si="0"/>
        <v>0</v>
      </c>
      <c r="H33" s="3"/>
      <c r="I33" s="37">
        <f t="shared" si="1"/>
        <v>0</v>
      </c>
      <c r="J33" s="47"/>
      <c r="K33" s="61"/>
      <c r="L33" s="39" t="str">
        <f t="shared" si="2"/>
        <v>1600</v>
      </c>
    </row>
    <row r="34" spans="1:12" ht="13.8" x14ac:dyDescent="0.25">
      <c r="A34" s="67"/>
      <c r="B34" s="77"/>
      <c r="C34" s="78"/>
      <c r="D34" s="43"/>
      <c r="E34" s="44"/>
      <c r="F34" s="51"/>
      <c r="G34" s="11">
        <f t="shared" si="0"/>
        <v>0</v>
      </c>
      <c r="H34" s="3"/>
      <c r="I34" s="37">
        <f t="shared" si="1"/>
        <v>0</v>
      </c>
      <c r="J34" s="47"/>
      <c r="K34" s="61"/>
      <c r="L34" s="39" t="str">
        <f t="shared" si="2"/>
        <v>1600</v>
      </c>
    </row>
    <row r="35" spans="1:12" ht="13.8" x14ac:dyDescent="0.25">
      <c r="A35" s="67"/>
      <c r="B35" s="77"/>
      <c r="C35" s="78"/>
      <c r="D35" s="43"/>
      <c r="E35" s="44"/>
      <c r="F35" s="51"/>
      <c r="G35" s="11">
        <f t="shared" si="0"/>
        <v>0</v>
      </c>
      <c r="H35" s="3"/>
      <c r="I35" s="37">
        <f t="shared" si="1"/>
        <v>0</v>
      </c>
      <c r="J35" s="47"/>
      <c r="K35" s="61"/>
      <c r="L35" s="39" t="str">
        <f t="shared" si="2"/>
        <v>1600</v>
      </c>
    </row>
    <row r="36" spans="1:12" ht="13.8" x14ac:dyDescent="0.25">
      <c r="A36" s="67"/>
      <c r="B36" s="77"/>
      <c r="C36" s="78"/>
      <c r="D36" s="43"/>
      <c r="E36" s="44"/>
      <c r="F36" s="51"/>
      <c r="G36" s="11">
        <f t="shared" si="0"/>
        <v>0</v>
      </c>
      <c r="H36" s="3"/>
      <c r="I36" s="37">
        <f t="shared" si="1"/>
        <v>0</v>
      </c>
      <c r="J36" s="47"/>
      <c r="K36" s="61"/>
      <c r="L36" s="39" t="str">
        <f t="shared" si="2"/>
        <v>1600</v>
      </c>
    </row>
    <row r="37" spans="1:12" ht="13.8" x14ac:dyDescent="0.25">
      <c r="A37" s="67"/>
      <c r="B37" s="77"/>
      <c r="C37" s="78"/>
      <c r="D37" s="43"/>
      <c r="E37" s="44"/>
      <c r="F37" s="51"/>
      <c r="G37" s="11">
        <f t="shared" si="0"/>
        <v>0</v>
      </c>
      <c r="H37" s="3"/>
      <c r="I37" s="37">
        <f t="shared" si="1"/>
        <v>0</v>
      </c>
      <c r="J37" s="47"/>
      <c r="K37" s="61"/>
      <c r="L37" s="39" t="str">
        <f t="shared" si="2"/>
        <v>1600</v>
      </c>
    </row>
    <row r="38" spans="1:12" ht="13.8" x14ac:dyDescent="0.25">
      <c r="A38" s="67"/>
      <c r="B38" s="77"/>
      <c r="C38" s="78"/>
      <c r="D38" s="43"/>
      <c r="E38" s="44"/>
      <c r="F38" s="51"/>
      <c r="G38" s="11">
        <f t="shared" si="0"/>
        <v>0</v>
      </c>
      <c r="H38" s="3"/>
      <c r="I38" s="37">
        <f t="shared" si="1"/>
        <v>0</v>
      </c>
      <c r="J38" s="47"/>
      <c r="K38" s="61"/>
      <c r="L38" s="39" t="str">
        <f t="shared" si="2"/>
        <v>1600</v>
      </c>
    </row>
    <row r="39" spans="1:12" ht="13.8" x14ac:dyDescent="0.25">
      <c r="A39" s="67"/>
      <c r="B39" s="77"/>
      <c r="C39" s="78"/>
      <c r="D39" s="43"/>
      <c r="E39" s="44"/>
      <c r="F39" s="51"/>
      <c r="G39" s="11">
        <f t="shared" si="0"/>
        <v>0</v>
      </c>
      <c r="H39" s="3"/>
      <c r="I39" s="37">
        <f t="shared" si="1"/>
        <v>0</v>
      </c>
      <c r="J39" s="47"/>
      <c r="K39" s="61"/>
      <c r="L39" s="39" t="str">
        <f t="shared" si="2"/>
        <v>1600</v>
      </c>
    </row>
    <row r="40" spans="1:12" ht="13.8" x14ac:dyDescent="0.25">
      <c r="A40" s="67"/>
      <c r="B40" s="77"/>
      <c r="C40" s="78"/>
      <c r="D40" s="43"/>
      <c r="E40" s="44"/>
      <c r="F40" s="51"/>
      <c r="G40" s="11">
        <f t="shared" si="0"/>
        <v>0</v>
      </c>
      <c r="H40" s="3"/>
      <c r="I40" s="37">
        <f t="shared" si="1"/>
        <v>0</v>
      </c>
      <c r="J40" s="47"/>
      <c r="K40" s="61"/>
      <c r="L40" s="39" t="str">
        <f t="shared" si="2"/>
        <v>1600</v>
      </c>
    </row>
    <row r="41" spans="1:12" ht="13.8" x14ac:dyDescent="0.25">
      <c r="A41" s="67"/>
      <c r="B41" s="77"/>
      <c r="C41" s="78"/>
      <c r="D41" s="43"/>
      <c r="E41" s="44"/>
      <c r="F41" s="51"/>
      <c r="G41" s="11">
        <f t="shared" si="0"/>
        <v>0</v>
      </c>
      <c r="H41" s="3"/>
      <c r="I41" s="37">
        <f t="shared" si="1"/>
        <v>0</v>
      </c>
      <c r="J41" s="47"/>
      <c r="K41" s="61"/>
      <c r="L41" s="39" t="str">
        <f t="shared" si="2"/>
        <v>1600</v>
      </c>
    </row>
    <row r="42" spans="1:12" ht="13.8" x14ac:dyDescent="0.25">
      <c r="A42" s="67"/>
      <c r="B42" s="77"/>
      <c r="C42" s="78"/>
      <c r="D42" s="43"/>
      <c r="E42" s="44"/>
      <c r="F42" s="51"/>
      <c r="G42" s="11">
        <f t="shared" si="0"/>
        <v>0</v>
      </c>
      <c r="H42" s="3"/>
      <c r="I42" s="37">
        <f t="shared" si="1"/>
        <v>0</v>
      </c>
      <c r="J42" s="47"/>
      <c r="K42" s="61"/>
      <c r="L42" s="39" t="str">
        <f t="shared" si="2"/>
        <v>1600</v>
      </c>
    </row>
    <row r="43" spans="1:12" ht="13.8" x14ac:dyDescent="0.25">
      <c r="A43" s="67"/>
      <c r="B43" s="77"/>
      <c r="C43" s="78"/>
      <c r="D43" s="43"/>
      <c r="E43" s="44"/>
      <c r="F43" s="51"/>
      <c r="G43" s="11">
        <f t="shared" si="0"/>
        <v>0</v>
      </c>
      <c r="H43" s="3"/>
      <c r="I43" s="37">
        <f t="shared" si="1"/>
        <v>0</v>
      </c>
      <c r="J43" s="47"/>
      <c r="K43" s="61"/>
      <c r="L43" s="39" t="str">
        <f t="shared" si="2"/>
        <v>1600</v>
      </c>
    </row>
    <row r="44" spans="1:12" ht="13.8" x14ac:dyDescent="0.25">
      <c r="A44" s="67"/>
      <c r="B44" s="77"/>
      <c r="C44" s="78"/>
      <c r="D44" s="43"/>
      <c r="E44" s="44"/>
      <c r="F44" s="51"/>
      <c r="G44" s="11">
        <f t="shared" si="0"/>
        <v>0</v>
      </c>
      <c r="H44" s="3"/>
      <c r="I44" s="37">
        <f t="shared" si="1"/>
        <v>0</v>
      </c>
      <c r="J44" s="47"/>
      <c r="K44" s="61"/>
      <c r="L44" s="39" t="str">
        <f t="shared" si="2"/>
        <v>1600</v>
      </c>
    </row>
    <row r="45" spans="1:12" ht="13.8" x14ac:dyDescent="0.25">
      <c r="A45" s="67"/>
      <c r="B45" s="77"/>
      <c r="C45" s="78"/>
      <c r="D45" s="43"/>
      <c r="E45" s="44"/>
      <c r="F45" s="51"/>
      <c r="G45" s="11">
        <f t="shared" si="0"/>
        <v>0</v>
      </c>
      <c r="H45" s="3"/>
      <c r="I45" s="37">
        <f t="shared" si="1"/>
        <v>0</v>
      </c>
      <c r="J45" s="47"/>
      <c r="K45" s="61"/>
      <c r="L45" s="39" t="str">
        <f t="shared" si="2"/>
        <v>1600</v>
      </c>
    </row>
    <row r="46" spans="1:12" ht="13.8" x14ac:dyDescent="0.25">
      <c r="A46" s="67"/>
      <c r="B46" s="77"/>
      <c r="C46" s="78"/>
      <c r="D46" s="43"/>
      <c r="E46" s="44"/>
      <c r="F46" s="51"/>
      <c r="G46" s="11">
        <f t="shared" si="0"/>
        <v>0</v>
      </c>
      <c r="H46" s="3"/>
      <c r="I46" s="37">
        <f t="shared" si="1"/>
        <v>0</v>
      </c>
      <c r="J46" s="47"/>
      <c r="K46" s="61"/>
      <c r="L46" s="39" t="str">
        <f t="shared" si="2"/>
        <v>1600</v>
      </c>
    </row>
    <row r="47" spans="1:12" ht="13.8" x14ac:dyDescent="0.25">
      <c r="A47" s="67"/>
      <c r="B47" s="77"/>
      <c r="C47" s="78"/>
      <c r="D47" s="43"/>
      <c r="E47" s="44"/>
      <c r="F47" s="51"/>
      <c r="G47" s="11">
        <f t="shared" si="0"/>
        <v>0</v>
      </c>
      <c r="H47" s="3"/>
      <c r="I47" s="37">
        <f t="shared" si="1"/>
        <v>0</v>
      </c>
      <c r="J47" s="47"/>
      <c r="K47" s="61"/>
      <c r="L47" s="39" t="str">
        <f t="shared" si="2"/>
        <v>1600</v>
      </c>
    </row>
    <row r="48" spans="1:12" ht="13.8" x14ac:dyDescent="0.25">
      <c r="A48" s="67"/>
      <c r="B48" s="77"/>
      <c r="C48" s="78"/>
      <c r="D48" s="43"/>
      <c r="E48" s="44"/>
      <c r="F48" s="51"/>
      <c r="G48" s="11">
        <f t="shared" si="0"/>
        <v>0</v>
      </c>
      <c r="H48" s="3"/>
      <c r="I48" s="37">
        <f t="shared" si="1"/>
        <v>0</v>
      </c>
      <c r="J48" s="47"/>
      <c r="K48" s="61"/>
      <c r="L48" s="39" t="str">
        <f t="shared" si="2"/>
        <v>1600</v>
      </c>
    </row>
    <row r="49" spans="1:12" ht="13.8" x14ac:dyDescent="0.25">
      <c r="A49" s="67"/>
      <c r="B49" s="77"/>
      <c r="C49" s="78"/>
      <c r="D49" s="43"/>
      <c r="E49" s="44"/>
      <c r="F49" s="51"/>
      <c r="G49" s="11">
        <f t="shared" si="0"/>
        <v>0</v>
      </c>
      <c r="H49" s="3"/>
      <c r="I49" s="37">
        <f t="shared" si="1"/>
        <v>0</v>
      </c>
      <c r="J49" s="47"/>
      <c r="K49" s="61"/>
      <c r="L49" s="39" t="str">
        <f t="shared" si="2"/>
        <v>1600</v>
      </c>
    </row>
    <row r="50" spans="1:12" ht="13.8" x14ac:dyDescent="0.25">
      <c r="A50" s="67"/>
      <c r="B50" s="77"/>
      <c r="C50" s="78"/>
      <c r="D50" s="43"/>
      <c r="E50" s="44"/>
      <c r="F50" s="51"/>
      <c r="G50" s="11">
        <f t="shared" si="0"/>
        <v>0</v>
      </c>
      <c r="H50" s="3"/>
      <c r="I50" s="37">
        <f t="shared" si="1"/>
        <v>0</v>
      </c>
      <c r="J50" s="47"/>
      <c r="K50" s="61"/>
      <c r="L50" s="39" t="str">
        <f t="shared" si="2"/>
        <v>1600</v>
      </c>
    </row>
    <row r="51" spans="1:12" ht="13.8" x14ac:dyDescent="0.25">
      <c r="A51" s="67"/>
      <c r="B51" s="77"/>
      <c r="C51" s="78"/>
      <c r="D51" s="43"/>
      <c r="E51" s="44"/>
      <c r="F51" s="51"/>
      <c r="G51" s="11">
        <f t="shared" si="0"/>
        <v>0</v>
      </c>
      <c r="H51" s="3"/>
      <c r="I51" s="37">
        <f t="shared" si="1"/>
        <v>0</v>
      </c>
      <c r="J51" s="47"/>
      <c r="K51" s="61"/>
      <c r="L51" s="39" t="str">
        <f t="shared" si="2"/>
        <v>1600</v>
      </c>
    </row>
    <row r="52" spans="1:12" ht="13.8" x14ac:dyDescent="0.25">
      <c r="A52" s="67"/>
      <c r="B52" s="77"/>
      <c r="C52" s="78"/>
      <c r="D52" s="43"/>
      <c r="E52" s="44"/>
      <c r="F52" s="51"/>
      <c r="G52" s="11">
        <f t="shared" si="0"/>
        <v>0</v>
      </c>
      <c r="H52" s="3"/>
      <c r="I52" s="37">
        <f t="shared" si="1"/>
        <v>0</v>
      </c>
      <c r="J52" s="47"/>
      <c r="K52" s="61"/>
      <c r="L52" s="39" t="str">
        <f t="shared" si="2"/>
        <v>1600</v>
      </c>
    </row>
    <row r="53" spans="1:12" ht="13.8" x14ac:dyDescent="0.25">
      <c r="A53" s="67"/>
      <c r="B53" s="77"/>
      <c r="C53" s="78"/>
      <c r="D53" s="43"/>
      <c r="E53" s="44"/>
      <c r="F53" s="51"/>
      <c r="G53" s="11">
        <f t="shared" si="0"/>
        <v>0</v>
      </c>
      <c r="H53" s="3"/>
      <c r="I53" s="37">
        <f t="shared" si="1"/>
        <v>0</v>
      </c>
      <c r="J53" s="47"/>
      <c r="K53" s="61"/>
      <c r="L53" s="39" t="str">
        <f t="shared" si="2"/>
        <v>1600</v>
      </c>
    </row>
    <row r="54" spans="1:12" ht="13.8" x14ac:dyDescent="0.25">
      <c r="A54" s="67"/>
      <c r="B54" s="77"/>
      <c r="C54" s="78"/>
      <c r="D54" s="43"/>
      <c r="E54" s="44"/>
      <c r="F54" s="51"/>
      <c r="G54" s="11">
        <f t="shared" si="0"/>
        <v>0</v>
      </c>
      <c r="H54" s="3"/>
      <c r="I54" s="37">
        <f t="shared" si="1"/>
        <v>0</v>
      </c>
      <c r="J54" s="47"/>
      <c r="K54" s="61"/>
      <c r="L54" s="39" t="str">
        <f t="shared" si="2"/>
        <v>1600</v>
      </c>
    </row>
    <row r="55" spans="1:12" ht="13.8" x14ac:dyDescent="0.25">
      <c r="A55" s="67"/>
      <c r="B55" s="77"/>
      <c r="C55" s="78"/>
      <c r="D55" s="43"/>
      <c r="E55" s="44"/>
      <c r="F55" s="51"/>
      <c r="G55" s="11">
        <f t="shared" si="0"/>
        <v>0</v>
      </c>
      <c r="H55" s="3"/>
      <c r="I55" s="37">
        <f t="shared" si="1"/>
        <v>0</v>
      </c>
      <c r="J55" s="47"/>
      <c r="K55" s="61"/>
      <c r="L55" s="39" t="str">
        <f t="shared" si="2"/>
        <v>1600</v>
      </c>
    </row>
    <row r="56" spans="1:12" ht="13.8" x14ac:dyDescent="0.25">
      <c r="A56" s="67"/>
      <c r="B56" s="77"/>
      <c r="C56" s="78"/>
      <c r="D56" s="43"/>
      <c r="E56" s="44"/>
      <c r="F56" s="51"/>
      <c r="G56" s="11">
        <f t="shared" si="0"/>
        <v>0</v>
      </c>
      <c r="H56" s="3"/>
      <c r="I56" s="37">
        <f t="shared" si="1"/>
        <v>0</v>
      </c>
      <c r="J56" s="47"/>
      <c r="K56" s="61"/>
      <c r="L56" s="39" t="str">
        <f t="shared" si="2"/>
        <v>1600</v>
      </c>
    </row>
    <row r="57" spans="1:12" ht="13.8" x14ac:dyDescent="0.25">
      <c r="A57" s="67"/>
      <c r="B57" s="77"/>
      <c r="C57" s="78"/>
      <c r="D57" s="43"/>
      <c r="E57" s="44"/>
      <c r="F57" s="51"/>
      <c r="G57" s="11">
        <f t="shared" si="0"/>
        <v>0</v>
      </c>
      <c r="H57" s="3"/>
      <c r="I57" s="37">
        <f t="shared" si="1"/>
        <v>0</v>
      </c>
      <c r="J57" s="47"/>
      <c r="K57" s="61"/>
      <c r="L57" s="39" t="str">
        <f t="shared" si="2"/>
        <v>1600</v>
      </c>
    </row>
    <row r="58" spans="1:12" ht="13.8" x14ac:dyDescent="0.25">
      <c r="A58" s="67"/>
      <c r="B58" s="77"/>
      <c r="C58" s="78"/>
      <c r="D58" s="43"/>
      <c r="E58" s="44"/>
      <c r="F58" s="51"/>
      <c r="G58" s="11">
        <f t="shared" si="0"/>
        <v>0</v>
      </c>
      <c r="H58" s="3"/>
      <c r="I58" s="37">
        <f t="shared" si="1"/>
        <v>0</v>
      </c>
      <c r="J58" s="47"/>
      <c r="K58" s="61"/>
      <c r="L58" s="39" t="str">
        <f t="shared" si="2"/>
        <v>1600</v>
      </c>
    </row>
    <row r="59" spans="1:12" ht="13.8" x14ac:dyDescent="0.25">
      <c r="A59" s="67"/>
      <c r="B59" s="77"/>
      <c r="C59" s="78"/>
      <c r="D59" s="43"/>
      <c r="E59" s="44"/>
      <c r="F59" s="51"/>
      <c r="G59" s="11">
        <f t="shared" si="0"/>
        <v>0</v>
      </c>
      <c r="H59" s="3"/>
      <c r="I59" s="37">
        <f t="shared" si="1"/>
        <v>0</v>
      </c>
      <c r="J59" s="47"/>
      <c r="K59" s="61"/>
      <c r="L59" s="39" t="str">
        <f t="shared" si="2"/>
        <v>1600</v>
      </c>
    </row>
    <row r="60" spans="1:12" ht="14.4" thickBot="1" x14ac:dyDescent="0.3">
      <c r="A60" s="69"/>
      <c r="B60" s="123"/>
      <c r="C60" s="124"/>
      <c r="D60" s="45"/>
      <c r="E60" s="46"/>
      <c r="F60" s="52"/>
      <c r="G60" s="12">
        <f t="shared" si="0"/>
        <v>0</v>
      </c>
      <c r="H60" s="3"/>
      <c r="I60" s="38">
        <f t="shared" si="1"/>
        <v>0</v>
      </c>
      <c r="J60" s="48"/>
      <c r="K60" s="62"/>
      <c r="L60" s="40" t="str">
        <f t="shared" si="2"/>
        <v>1600</v>
      </c>
    </row>
    <row r="61" spans="1:12" ht="14.4" thickBot="1" x14ac:dyDescent="0.3">
      <c r="A61" s="8"/>
      <c r="B61" s="5"/>
      <c r="C61" s="5"/>
      <c r="D61" s="5"/>
      <c r="E61" s="6"/>
      <c r="F61" s="7"/>
      <c r="G61" s="6"/>
      <c r="H61" s="3"/>
    </row>
    <row r="62" spans="1:12" s="14" customFormat="1" ht="14.4" thickBot="1" x14ac:dyDescent="0.3">
      <c r="A62" s="15" t="s">
        <v>19</v>
      </c>
      <c r="B62" s="16"/>
      <c r="C62" s="16"/>
      <c r="D62" s="17"/>
      <c r="E62" s="18">
        <f>SUM(E10:E60)</f>
        <v>0</v>
      </c>
      <c r="F62" s="20">
        <f>SUM(F10:F60)</f>
        <v>0</v>
      </c>
      <c r="G62" s="19">
        <f>G10+E62-F62</f>
        <v>0</v>
      </c>
      <c r="H62" s="13"/>
    </row>
    <row r="63" spans="1:12" x14ac:dyDescent="0.25">
      <c r="F63" s="2"/>
      <c r="H63" s="3"/>
    </row>
  </sheetData>
  <mergeCells count="60">
    <mergeCell ref="I5:L6"/>
    <mergeCell ref="I7:L7"/>
    <mergeCell ref="I8:L8"/>
    <mergeCell ref="B52:C52"/>
    <mergeCell ref="B50:C50"/>
    <mergeCell ref="B51:C51"/>
    <mergeCell ref="B42:C42"/>
    <mergeCell ref="B43:C43"/>
    <mergeCell ref="A5:G6"/>
    <mergeCell ref="A7:G7"/>
    <mergeCell ref="B37:C37"/>
    <mergeCell ref="B30:C30"/>
    <mergeCell ref="B32:C32"/>
    <mergeCell ref="B33:C33"/>
    <mergeCell ref="B9:C9"/>
    <mergeCell ref="B10:C10"/>
    <mergeCell ref="A1:G2"/>
    <mergeCell ref="A3:G4"/>
    <mergeCell ref="B48:C48"/>
    <mergeCell ref="B49:C49"/>
    <mergeCell ref="B44:C44"/>
    <mergeCell ref="B45:C45"/>
    <mergeCell ref="B46:C46"/>
    <mergeCell ref="B47:C47"/>
    <mergeCell ref="B39:C39"/>
    <mergeCell ref="B41:C41"/>
    <mergeCell ref="A8:G8"/>
    <mergeCell ref="B40:C40"/>
    <mergeCell ref="B38:C38"/>
    <mergeCell ref="B34:C34"/>
    <mergeCell ref="B35:C35"/>
    <mergeCell ref="B36:C36"/>
    <mergeCell ref="B11:C11"/>
    <mergeCell ref="B12:C12"/>
    <mergeCell ref="B13:C13"/>
    <mergeCell ref="B14:C14"/>
    <mergeCell ref="B15:C15"/>
    <mergeCell ref="B16:C16"/>
    <mergeCell ref="B17:C17"/>
    <mergeCell ref="B53:C53"/>
    <mergeCell ref="B22:C22"/>
    <mergeCell ref="B23:C23"/>
    <mergeCell ref="B24:C24"/>
    <mergeCell ref="B25:C25"/>
    <mergeCell ref="B18:C18"/>
    <mergeCell ref="B31:C31"/>
    <mergeCell ref="B26:C26"/>
    <mergeCell ref="B27:C27"/>
    <mergeCell ref="B28:C28"/>
    <mergeCell ref="B29:C29"/>
    <mergeCell ref="B19:C19"/>
    <mergeCell ref="B20:C20"/>
    <mergeCell ref="B21:C21"/>
    <mergeCell ref="B60:C60"/>
    <mergeCell ref="B54:C54"/>
    <mergeCell ref="B55:C55"/>
    <mergeCell ref="B56:C56"/>
    <mergeCell ref="B57:C57"/>
    <mergeCell ref="B58:C58"/>
    <mergeCell ref="B59:C59"/>
  </mergeCells>
  <phoneticPr fontId="0" type="noConversion"/>
  <dataValidations count="1">
    <dataValidation type="custom" allowBlank="1" showInputMessage="1" showErrorMessage="1" errorTitle="Fehler" error="Die Kasse darf nicht negativ werden!" sqref="E11:F60" xr:uid="{00000000-0002-0000-0800-000000000000}">
      <formula1>$G11&gt;=0</formula1>
    </dataValidation>
  </dataValidations>
  <printOptions horizontalCentered="1" verticalCentered="1"/>
  <pageMargins left="0.39370078740157483" right="0.39370078740157483" top="0.78740157480314965" bottom="0.78740157480314965" header="0.59055118110236227" footer="0.19685039370078741"/>
  <pageSetup paperSize="9" scale="83" orientation="portrait" r:id="rId1"/>
  <headerFooter alignWithMargins="0">
    <oddFooter>&amp;C&amp;"Arial,Fett"&amp;8VTP Vesper Tielkes Partnerschaft
Steuerberatungsgesellschaft
Robert-Bosch-Straße 32b / 64625 Bensheim
Tel. 06251 9343-0 / www.vtpartners.de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BSO999929 xmlns="http://www.datev.de/BSOffice/999929">bab67cbc-5bcb-431a-961c-cef5d5d59343</BSO999929>
</file>

<file path=customXml/itemProps1.xml><?xml version="1.0" encoding="utf-8"?>
<ds:datastoreItem xmlns:ds="http://schemas.openxmlformats.org/officeDocument/2006/customXml" ds:itemID="{EBC808D1-42A7-4464-A16C-1775C47D8D3A}">
  <ds:schemaRefs>
    <ds:schemaRef ds:uri="http://www.datev.de/BSOffice/9999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13</vt:i4>
      </vt:variant>
      <vt:variant>
        <vt:lpstr>Benannte Bereiche</vt:lpstr>
      </vt:variant>
      <vt:variant>
        <vt:i4>13</vt:i4>
      </vt:variant>
    </vt:vector>
  </HeadingPairs>
  <TitlesOfParts>
    <vt:vector size="26" baseType="lpstr">
      <vt:lpstr>Wichtige Hinweise</vt:lpstr>
      <vt:lpstr>Januar</vt:lpstr>
      <vt:lpstr>Februar</vt:lpstr>
      <vt:lpstr>März</vt:lpstr>
      <vt:lpstr>April</vt:lpstr>
      <vt:lpstr>Mai</vt:lpstr>
      <vt:lpstr>Juni </vt:lpstr>
      <vt:lpstr>Juli</vt:lpstr>
      <vt:lpstr>August</vt:lpstr>
      <vt:lpstr>September </vt:lpstr>
      <vt:lpstr>Oktober </vt:lpstr>
      <vt:lpstr>November </vt:lpstr>
      <vt:lpstr>Dezember </vt:lpstr>
      <vt:lpstr>April!Druckbereich</vt:lpstr>
      <vt:lpstr>August!Druckbereich</vt:lpstr>
      <vt:lpstr>'Dezember '!Druckbereich</vt:lpstr>
      <vt:lpstr>Februar!Druckbereich</vt:lpstr>
      <vt:lpstr>Januar!Druckbereich</vt:lpstr>
      <vt:lpstr>Juli!Druckbereich</vt:lpstr>
      <vt:lpstr>'Juni '!Druckbereich</vt:lpstr>
      <vt:lpstr>Mai!Druckbereich</vt:lpstr>
      <vt:lpstr>März!Druckbereich</vt:lpstr>
      <vt:lpstr>'November '!Druckbereich</vt:lpstr>
      <vt:lpstr>'Oktober '!Druckbereich</vt:lpstr>
      <vt:lpstr>'September '!Druckbereich</vt:lpstr>
      <vt:lpstr>'Wichtige Hinweise'!Druckbereich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Koob</dc:creator>
  <cp:lastModifiedBy>Thekla Otto</cp:lastModifiedBy>
  <cp:lastPrinted>2023-07-24T14:28:08Z</cp:lastPrinted>
  <dcterms:created xsi:type="dcterms:W3CDTF">2001-03-18T09:03:35Z</dcterms:created>
  <dcterms:modified xsi:type="dcterms:W3CDTF">2026-01-21T13:40:46Z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ATEV-DMS_DOKU_NR">
    <vt:lpwstr>255739</vt:lpwstr>
  </property>
  <property fmtid="{D5CDD505-2E9C-101B-9397-08002B2CF9AE}" pid="3" name="DATEV-DMS_BETREFF">
    <vt:lpwstr>AP Fibu Kasse Vorlage Homepage 220</vt:lpwstr>
  </property>
  <property fmtid="{D5CDD505-2E9C-101B-9397-08002B2CF9AE}" pid="4" name="DATEV-DMS_MANDANT_NR">
    <vt:lpwstr>60001</vt:lpwstr>
  </property>
  <property fmtid="{D5CDD505-2E9C-101B-9397-08002B2CF9AE}" pid="5" name="DATEV-DMS_MANDANT_BEZ">
    <vt:lpwstr>VTP Vesper Tielkes Partners</vt:lpwstr>
  </property>
</Properties>
</file>